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DS - Departamento Desenvolvimento Social\DCT\Programas e Equipamentos\.Eixo Cultura\2023\Formularios de candidatura\"/>
    </mc:Choice>
  </mc:AlternateContent>
  <bookViews>
    <workbookView xWindow="0" yWindow="0" windowWidth="24000" windowHeight="14220"/>
  </bookViews>
  <sheets>
    <sheet name="Identificação" sheetId="1" r:id="rId1"/>
    <sheet name="Projeto" sheetId="2" r:id="rId2"/>
    <sheet name="Calendarização" sheetId="4" r:id="rId3"/>
    <sheet name="Orçamento" sheetId="5" r:id="rId4"/>
  </sheets>
  <definedNames>
    <definedName name="_xlnm.Print_Area" localSheetId="2">Calendarização!$A$1:$D$47</definedName>
    <definedName name="_xlnm.Print_Area" localSheetId="0">Identificação!$A$1:$R$85</definedName>
    <definedName name="_xlnm.Print_Area" localSheetId="3">Orçamento!$A$1:$R$92</definedName>
    <definedName name="_xlnm.Print_Area" localSheetId="1">Projeto!$A$1:$R$151</definedName>
  </definedNames>
  <calcPr calcId="152511"/>
</workbook>
</file>

<file path=xl/calcChain.xml><?xml version="1.0" encoding="utf-8"?>
<calcChain xmlns="http://schemas.openxmlformats.org/spreadsheetml/2006/main">
  <c r="B47" i="4" l="1"/>
  <c r="B46" i="4"/>
  <c r="F130" i="2"/>
  <c r="F129" i="2"/>
  <c r="F44" i="2" l="1"/>
  <c r="F43" i="2"/>
  <c r="F92" i="5" l="1"/>
  <c r="F91" i="5"/>
  <c r="F59" i="5"/>
  <c r="F58" i="5"/>
  <c r="F32" i="5"/>
  <c r="F31" i="5"/>
  <c r="F151" i="2"/>
  <c r="F150" i="2"/>
  <c r="F109" i="2"/>
  <c r="F108" i="2"/>
  <c r="F87" i="2"/>
  <c r="F86" i="2"/>
  <c r="F64" i="2"/>
  <c r="F65" i="2"/>
  <c r="F85" i="1"/>
  <c r="F84" i="1"/>
  <c r="F61" i="1"/>
  <c r="F60" i="1"/>
  <c r="F38" i="1"/>
  <c r="I53" i="5"/>
  <c r="J76" i="5" s="1"/>
  <c r="I26" i="5"/>
  <c r="J75" i="5" s="1"/>
  <c r="F39" i="1" l="1"/>
</calcChain>
</file>

<file path=xl/sharedStrings.xml><?xml version="1.0" encoding="utf-8"?>
<sst xmlns="http://schemas.openxmlformats.org/spreadsheetml/2006/main" count="129" uniqueCount="96">
  <si>
    <t>Freguesia</t>
  </si>
  <si>
    <t>Telefone</t>
  </si>
  <si>
    <t>Site | Blog</t>
  </si>
  <si>
    <t>a) Identificação de entidade:</t>
  </si>
  <si>
    <t>Telemóvel</t>
  </si>
  <si>
    <t>Sim</t>
  </si>
  <si>
    <t>Não</t>
  </si>
  <si>
    <t>Nome</t>
  </si>
  <si>
    <t>Telefone | Telemóvel</t>
  </si>
  <si>
    <t xml:space="preserve">Identificação dos responsáveis pela direção artística e pela gestão administrativa e financeira e </t>
  </si>
  <si>
    <t>Discriminação</t>
  </si>
  <si>
    <t>Aquisição de trabalhos e direitos artísticos e criativos</t>
  </si>
  <si>
    <t>Observações</t>
  </si>
  <si>
    <t>TOTAL</t>
  </si>
  <si>
    <t>Receitas</t>
  </si>
  <si>
    <r>
      <t xml:space="preserve">Valor </t>
    </r>
    <r>
      <rPr>
        <sz val="8"/>
        <color theme="1"/>
        <rFont val="Trebuchet MS"/>
        <family val="2"/>
      </rPr>
      <t>(€)</t>
    </r>
  </si>
  <si>
    <t>%</t>
  </si>
  <si>
    <t>TOTAL:</t>
  </si>
  <si>
    <t>Outras</t>
  </si>
  <si>
    <t>Dança</t>
  </si>
  <si>
    <t>Música</t>
  </si>
  <si>
    <t>Teatro</t>
  </si>
  <si>
    <t>Morada</t>
  </si>
  <si>
    <t>(com plano de atividades dos últimos três anos, em anexo)</t>
  </si>
  <si>
    <t xml:space="preserve">Área/expressão artística: </t>
  </si>
  <si>
    <t>b) Exposição do projeto ou iniciativa:</t>
  </si>
  <si>
    <t>Equipa artística</t>
  </si>
  <si>
    <t>Direção artística</t>
  </si>
  <si>
    <t>Equipa técnica de montagem e produção</t>
  </si>
  <si>
    <t>Espaços e equipamentos</t>
  </si>
  <si>
    <t>Edição, registo e documentação</t>
  </si>
  <si>
    <t>Logística e serviços conexos</t>
  </si>
  <si>
    <t>Despesas administrativas e de gestão</t>
  </si>
  <si>
    <r>
      <t xml:space="preserve">Breve historial da entidade </t>
    </r>
    <r>
      <rPr>
        <sz val="9"/>
        <color theme="1"/>
        <rFont val="Trebuchet MS"/>
        <family val="2"/>
      </rPr>
      <t>(até 2500 carateres)</t>
    </r>
  </si>
  <si>
    <r>
      <t xml:space="preserve">respetivas notas biográficas: </t>
    </r>
    <r>
      <rPr>
        <sz val="8"/>
        <color theme="1"/>
        <rFont val="Trebuchet MS"/>
        <family val="2"/>
      </rPr>
      <t>(até 2500 carateres)</t>
    </r>
  </si>
  <si>
    <t>Entidade</t>
  </si>
  <si>
    <t>Designação da ação</t>
  </si>
  <si>
    <t>Área/expressão artística</t>
  </si>
  <si>
    <t>Local</t>
  </si>
  <si>
    <t xml:space="preserve">Data </t>
  </si>
  <si>
    <t>Coproduções</t>
  </si>
  <si>
    <r>
      <t xml:space="preserve">Despesas </t>
    </r>
    <r>
      <rPr>
        <sz val="9"/>
        <color theme="1"/>
        <rFont val="Trebuchet MS"/>
        <family val="2"/>
      </rPr>
      <t>(apresente em anexo informação detalhada da previsão orçamental)</t>
    </r>
  </si>
  <si>
    <t>Receitas próprias</t>
  </si>
  <si>
    <t>Bilheteira</t>
  </si>
  <si>
    <t>Nº de Identificação 
Fiscal</t>
  </si>
  <si>
    <t>Nº de Identificação 
da Segurança Social</t>
  </si>
  <si>
    <r>
      <t xml:space="preserve">Objetivos culturais e artísticos: </t>
    </r>
    <r>
      <rPr>
        <sz val="9"/>
        <color theme="1"/>
        <rFont val="Trebuchet MS"/>
        <family val="2"/>
      </rPr>
      <t>(até 2500 carateres)</t>
    </r>
  </si>
  <si>
    <r>
      <t>Plano de promoção e comunicação:</t>
    </r>
    <r>
      <rPr>
        <sz val="9"/>
        <color theme="1"/>
        <rFont val="Trebuchet MS"/>
        <family val="2"/>
      </rPr>
      <t xml:space="preserve"> (até 2500 carateres)</t>
    </r>
  </si>
  <si>
    <t>Elemento de contacto:</t>
  </si>
  <si>
    <t>Produções locais</t>
  </si>
  <si>
    <t>Valor</t>
  </si>
  <si>
    <t>Situação regularizada perante a Autoridade Tributária:</t>
  </si>
  <si>
    <t>Situação regularizada perante a Segurança Social:</t>
  </si>
  <si>
    <t>Designação do projeto/iniciativa</t>
  </si>
  <si>
    <r>
      <t xml:space="preserve">Atividades a desenvolver: número, modo e locais de implementação </t>
    </r>
    <r>
      <rPr>
        <sz val="10"/>
        <color theme="1"/>
        <rFont val="Trebuchet MS"/>
        <family val="2"/>
      </rPr>
      <t>(os projetos ou iniciativas devem prever obrigatoriamente atividade pública, podendo esta ser em formato presencial, virtual ou misto)</t>
    </r>
    <r>
      <rPr>
        <b/>
        <sz val="10"/>
        <color theme="1"/>
        <rFont val="Trebuchet MS"/>
        <family val="2"/>
      </rPr>
      <t xml:space="preserve">: </t>
    </r>
    <r>
      <rPr>
        <sz val="9"/>
        <color theme="1"/>
        <rFont val="Trebuchet MS"/>
        <family val="2"/>
      </rPr>
      <t>(até 2500 carateres)</t>
    </r>
  </si>
  <si>
    <t>Calendarização do projeto ou iniciativa considerando, sempre, a estreia, apresentação ou inauguração pública no Município de Viseu:</t>
  </si>
  <si>
    <t>Documentos em anexo:</t>
  </si>
  <si>
    <t>Designação do projeto/Iniciativa</t>
  </si>
  <si>
    <t>c) Previsão orçamental:</t>
  </si>
  <si>
    <t>Fotografia</t>
  </si>
  <si>
    <t>Artes plásticas</t>
  </si>
  <si>
    <r>
      <t xml:space="preserve">Se respondeu sim, tipologia: </t>
    </r>
    <r>
      <rPr>
        <sz val="9"/>
        <color theme="1"/>
        <rFont val="Trebuchet MS"/>
        <family val="2"/>
      </rPr>
      <t>(até 700 carateres)</t>
    </r>
  </si>
  <si>
    <t>Total despesas</t>
  </si>
  <si>
    <t>Total receitas</t>
  </si>
  <si>
    <t>Natureza jurídica</t>
  </si>
  <si>
    <t>Data de constituição</t>
  </si>
  <si>
    <t>Data de Inicio de atividade</t>
  </si>
  <si>
    <t>Código postal</t>
  </si>
  <si>
    <t>Localidade</t>
  </si>
  <si>
    <t>Concelho</t>
  </si>
  <si>
    <t>E-mail</t>
  </si>
  <si>
    <r>
      <t xml:space="preserve">Equipas artísticas e técnica, incluindo notas biográficas: </t>
    </r>
    <r>
      <rPr>
        <sz val="9"/>
        <color theme="1"/>
        <rFont val="Trebuchet MS"/>
        <family val="2"/>
      </rPr>
      <t>(até 2500 carateres)</t>
    </r>
  </si>
  <si>
    <t>Selecionar valor</t>
  </si>
  <si>
    <r>
      <t xml:space="preserve">Percentagem Máxima de Apoio Financeiro: 
</t>
    </r>
    <r>
      <rPr>
        <sz val="9"/>
        <color theme="1"/>
        <rFont val="Trebuchet MS"/>
        <family val="2"/>
      </rPr>
      <t>(face ao investimento global de cada projeto)</t>
    </r>
  </si>
  <si>
    <r>
      <t xml:space="preserve">Viseu </t>
    </r>
    <r>
      <rPr>
        <sz val="8"/>
        <color theme="1"/>
        <rFont val="Trebuchet MS"/>
        <family val="2"/>
      </rPr>
      <t>(nos termos do artigo 2º das Normas do Eixo Cultura - Viseu 2022/2025)</t>
    </r>
  </si>
  <si>
    <r>
      <t xml:space="preserve">Públicos alvo </t>
    </r>
    <r>
      <rPr>
        <sz val="10"/>
        <color theme="1"/>
        <rFont val="Trebuchet MS"/>
        <family val="2"/>
      </rPr>
      <t>(caraterização do público a que se destina o projeto ou iniciativa, estratégias para o alcançar, incluir e fidelizar, com a indicação quantitativa por escalão etário): (até 2500 carateres)
[bebés (0-3 anos)| crianças (4-14 anos) | jovens (15-18 anos) | adultos (19-64) | seniores (superior a 65 anos)]</t>
    </r>
    <r>
      <rPr>
        <b/>
        <sz val="10"/>
        <color theme="1"/>
        <rFont val="Trebuchet MS"/>
        <family val="2"/>
      </rPr>
      <t/>
    </r>
  </si>
  <si>
    <t>Apoio solicitado ao Programa 
"Eixo Cultura - Viseu 2022/2025"</t>
  </si>
  <si>
    <r>
      <t xml:space="preserve">Apoio não financeiro da Câmara Municipal de Viseu
</t>
    </r>
    <r>
      <rPr>
        <sz val="8"/>
        <color theme="1"/>
        <rFont val="Trebuchet MS"/>
        <family val="2"/>
      </rPr>
      <t>(Nos termos do Art. 6º das Normas do Eixo Cultura - Viseu 2022/2025)</t>
    </r>
  </si>
  <si>
    <t>Cruzamento disciplinar</t>
  </si>
  <si>
    <t>2023</t>
  </si>
  <si>
    <t xml:space="preserve">Artes performativas: </t>
  </si>
  <si>
    <t>Multimédia</t>
  </si>
  <si>
    <t>Circo contemporâneo</t>
  </si>
  <si>
    <t>Artes visuais:</t>
  </si>
  <si>
    <t>Artes de rua</t>
  </si>
  <si>
    <t>Promoção do livro e da leitura</t>
  </si>
  <si>
    <t>Cinema</t>
  </si>
  <si>
    <t>Serviços educativos</t>
  </si>
  <si>
    <t>Promoção e comunicação</t>
  </si>
  <si>
    <t>Discriminação de despesas (como documento anexo) com a indicação das componentes seguintes: direção artística; equipa artística; aquisição de trabalhos e direitos artísticos e criativos; equipa técnica de montagem e produção; espaços e equipamentos; edição, registo e documentação; logística e serviços conexos; promoção e comunicação; serviços educativos; despesas administrativas e de gestão; outras, com a indicação global do valor e respetiva percentagem de produções locais; e receitas (apoio solicitado ao Programa “Eixo Cultura – Viseu 2022/2025”; coproduções; bilheteira e outras receitas próprias; outros apoios e financiamentos – públicos e/ou privados nacionais e/ou internacionais, validados pela apresentação de documentos emitidos para o efeito:</t>
  </si>
  <si>
    <r>
      <rPr>
        <b/>
        <sz val="10"/>
        <color theme="1"/>
        <rFont val="Trebuchet MS"/>
        <family val="2"/>
      </rPr>
      <t>Patamar/montante a que se candidata:</t>
    </r>
    <r>
      <rPr>
        <sz val="10"/>
        <color theme="1"/>
        <rFont val="Trebuchet MS"/>
        <family val="2"/>
      </rPr>
      <t xml:space="preserve">
</t>
    </r>
    <r>
      <rPr>
        <sz val="9"/>
        <color theme="1"/>
        <rFont val="Trebuchet MS"/>
        <family val="2"/>
      </rPr>
      <t>(Montante máximo 50.000,00€ | Montante mínimo 5.000,00€)</t>
    </r>
  </si>
  <si>
    <t>90% nos projetos com apoio financeiro até 20.000,00€</t>
  </si>
  <si>
    <t>85% nos projetos com apoio financeiro de 50.000,00€ a &gt;20.000,00€</t>
  </si>
  <si>
    <r>
      <rPr>
        <b/>
        <sz val="12"/>
        <color theme="1"/>
        <rFont val="Trebuchet MS"/>
        <family val="2"/>
      </rPr>
      <t>EIXO 3</t>
    </r>
    <r>
      <rPr>
        <sz val="12"/>
        <color theme="1"/>
        <rFont val="Trebuchet MS"/>
        <family val="2"/>
      </rPr>
      <t xml:space="preserve"> - Programação</t>
    </r>
  </si>
  <si>
    <t>Medida 1 - Programação Artística/Atividades</t>
  </si>
  <si>
    <r>
      <rPr>
        <sz val="10"/>
        <color theme="1"/>
        <rFont val="Trebuchet MS"/>
        <family val="2"/>
      </rPr>
      <t>Outros apoios e financiamentos - públicos e/ou privados nacionais e/ou internacionais:</t>
    </r>
    <r>
      <rPr>
        <b/>
        <sz val="9"/>
        <color theme="1"/>
        <rFont val="Trebuchet MS"/>
        <family val="2"/>
      </rPr>
      <t xml:space="preserve">
</t>
    </r>
    <r>
      <rPr>
        <sz val="8"/>
        <color theme="1"/>
        <rFont val="Trebuchet MS"/>
        <family val="2"/>
      </rPr>
      <t>Validados pela apresentação de documentos emitidos para o efeito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</si>
</sst>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sz val="12"/>
      <color theme="1"/>
      <name val="Trebuchet MS"/>
      <family val="2"/>
    </font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sz val="10"/>
      <color rgb="FF000000"/>
      <name val="Times New Roman"/>
      <family val="1"/>
    </font>
    <font>
      <sz val="9"/>
      <color rgb="FF000000"/>
      <name val="Trebuchet MS"/>
      <family val="2"/>
    </font>
    <font>
      <b/>
      <sz val="18"/>
      <color rgb="FF7795CB"/>
      <name val="Tahoma"/>
      <family val="2"/>
    </font>
    <font>
      <b/>
      <sz val="11"/>
      <color rgb="FF7795CB"/>
      <name val="Tahoma"/>
      <family val="2"/>
    </font>
    <font>
      <b/>
      <sz val="18"/>
      <color rgb="FFFFFFFF"/>
      <name val="Tahoma"/>
      <family val="2"/>
    </font>
    <font>
      <b/>
      <sz val="9"/>
      <color rgb="FFFFFFFF"/>
      <name val="Tahoma"/>
      <family val="2"/>
    </font>
    <font>
      <sz val="9"/>
      <color theme="1"/>
      <name val="Tahoma"/>
      <family val="2"/>
    </font>
    <font>
      <b/>
      <sz val="9"/>
      <color rgb="FF7795CB"/>
      <name val="Tahoma"/>
      <family val="2"/>
    </font>
    <font>
      <sz val="10"/>
      <color rgb="FF000000"/>
      <name val="Times New Roman"/>
      <family val="1"/>
    </font>
    <font>
      <sz val="7"/>
      <color theme="1"/>
      <name val="Trebuchet MS"/>
      <family val="2"/>
    </font>
    <font>
      <sz val="10.5"/>
      <color theme="1"/>
      <name val="Trebuchet MS"/>
      <family val="2"/>
    </font>
    <font>
      <b/>
      <sz val="9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08080"/>
      </patternFill>
    </fill>
    <fill>
      <patternFill patternType="solid">
        <fgColor rgb="FF7795CB"/>
      </patternFill>
    </fill>
    <fill>
      <patternFill patternType="solid">
        <fgColor rgb="FFEAEAEA"/>
      </patternFill>
    </fill>
    <fill>
      <patternFill patternType="gray0625">
        <bgColor theme="7" tint="0.59996337778862885"/>
      </patternFill>
    </fill>
    <fill>
      <patternFill patternType="solid">
        <fgColor rgb="FFE2E2E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7795CB"/>
      </top>
      <bottom style="double">
        <color rgb="FF7795CB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hair">
        <color rgb="FF7795CB"/>
      </left>
      <right style="hair">
        <color rgb="FF7795CB"/>
      </right>
      <top style="hair">
        <color rgb="FF7795CB"/>
      </top>
      <bottom style="hair">
        <color rgb="FF7795CB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3">
    <xf numFmtId="0" fontId="0" fillId="0" borderId="0"/>
    <xf numFmtId="44" fontId="7" fillId="0" borderId="0" applyFont="0" applyFill="0" applyBorder="0" applyAlignment="0" applyProtection="0"/>
    <xf numFmtId="0" fontId="9" fillId="0" borderId="0"/>
    <xf numFmtId="0" fontId="11" fillId="0" borderId="0"/>
    <xf numFmtId="0" fontId="12" fillId="0" borderId="0">
      <alignment vertical="center"/>
    </xf>
    <xf numFmtId="0" fontId="13" fillId="4" borderId="0"/>
    <xf numFmtId="0" fontId="14" fillId="5" borderId="3">
      <alignment horizontal="center" vertical="center" wrapText="1"/>
    </xf>
    <xf numFmtId="0" fontId="15" fillId="0" borderId="4">
      <alignment vertical="center" wrapText="1"/>
    </xf>
    <xf numFmtId="0" fontId="15" fillId="6" borderId="4">
      <alignment vertical="center" wrapText="1"/>
    </xf>
    <xf numFmtId="0" fontId="16" fillId="6" borderId="2">
      <alignment vertical="center"/>
    </xf>
    <xf numFmtId="1" fontId="10" fillId="7" borderId="1" applyFont="0" applyBorder="0" applyAlignment="0">
      <alignment horizontal="center" vertical="center" shrinkToFit="1"/>
    </xf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08">
    <xf numFmtId="0" fontId="0" fillId="0" borderId="0" xfId="0"/>
    <xf numFmtId="49" fontId="4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vertical="center"/>
    </xf>
    <xf numFmtId="49" fontId="1" fillId="0" borderId="0" xfId="0" applyNumberFormat="1" applyFont="1" applyProtection="1"/>
    <xf numFmtId="49" fontId="4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vertical="top"/>
    </xf>
    <xf numFmtId="49" fontId="4" fillId="0" borderId="0" xfId="0" applyNumberFormat="1" applyFont="1" applyBorder="1" applyAlignment="1" applyProtection="1">
      <alignment horizontal="left" vertical="top" wrapText="1"/>
    </xf>
    <xf numFmtId="49" fontId="4" fillId="0" borderId="0" xfId="0" applyNumberFormat="1" applyFont="1" applyProtection="1"/>
    <xf numFmtId="49" fontId="1" fillId="0" borderId="0" xfId="0" applyNumberFormat="1" applyFont="1" applyAlignment="1" applyProtection="1">
      <alignment wrapText="1"/>
    </xf>
    <xf numFmtId="49" fontId="1" fillId="0" borderId="0" xfId="0" applyNumberFormat="1" applyFont="1" applyAlignment="1" applyProtection="1"/>
    <xf numFmtId="49" fontId="4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horizontal="center" vertical="center" wrapText="1"/>
    </xf>
    <xf numFmtId="49" fontId="1" fillId="0" borderId="0" xfId="0" applyNumberFormat="1" applyFont="1" applyBorder="1" applyProtection="1"/>
    <xf numFmtId="10" fontId="4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44" fontId="4" fillId="0" borderId="0" xfId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Protection="1"/>
    <xf numFmtId="49" fontId="4" fillId="0" borderId="0" xfId="0" applyNumberFormat="1" applyFont="1" applyAlignment="1" applyProtection="1">
      <alignment horizontal="right" vertical="center"/>
    </xf>
    <xf numFmtId="49" fontId="4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left" vertical="center"/>
    </xf>
    <xf numFmtId="49" fontId="5" fillId="0" borderId="0" xfId="0" applyNumberFormat="1" applyFont="1" applyAlignment="1" applyProtection="1">
      <alignment vertical="center"/>
    </xf>
    <xf numFmtId="49" fontId="19" fillId="2" borderId="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Border="1" applyAlignment="1" applyProtection="1">
      <alignment vertical="center"/>
      <protection locked="0"/>
    </xf>
    <xf numFmtId="49" fontId="18" fillId="8" borderId="5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Border="1" applyAlignment="1" applyProtection="1">
      <alignment wrapText="1"/>
    </xf>
    <xf numFmtId="49" fontId="4" fillId="0" borderId="5" xfId="0" applyNumberFormat="1" applyFont="1" applyBorder="1" applyAlignment="1" applyProtection="1">
      <alignment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14" fontId="4" fillId="0" borderId="5" xfId="0" applyNumberFormat="1" applyFont="1" applyBorder="1" applyAlignment="1" applyProtection="1">
      <alignment horizontal="center" vertical="center" wrapText="1"/>
      <protection locked="0"/>
    </xf>
    <xf numFmtId="44" fontId="3" fillId="0" borderId="0" xfId="1" applyFont="1" applyBorder="1" applyAlignment="1" applyProtection="1">
      <alignment horizontal="center" vertical="center"/>
    </xf>
    <xf numFmtId="49" fontId="4" fillId="0" borderId="14" xfId="0" applyNumberFormat="1" applyFont="1" applyBorder="1" applyAlignment="1" applyProtection="1">
      <alignment vertical="center"/>
    </xf>
    <xf numFmtId="49" fontId="4" fillId="0" borderId="15" xfId="0" applyNumberFormat="1" applyFont="1" applyBorder="1" applyAlignment="1" applyProtection="1">
      <alignment vertical="center"/>
    </xf>
    <xf numFmtId="49" fontId="4" fillId="0" borderId="16" xfId="0" applyNumberFormat="1" applyFont="1" applyBorder="1" applyAlignment="1" applyProtection="1">
      <alignment vertical="center"/>
    </xf>
    <xf numFmtId="49" fontId="3" fillId="0" borderId="0" xfId="0" applyNumberFormat="1" applyFont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</xf>
    <xf numFmtId="49" fontId="1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/>
    </xf>
    <xf numFmtId="49" fontId="18" fillId="8" borderId="5" xfId="0" applyNumberFormat="1" applyFont="1" applyFill="1" applyBorder="1" applyAlignment="1" applyProtection="1">
      <alignment horizontal="left" vertical="center"/>
    </xf>
    <xf numFmtId="0" fontId="18" fillId="8" borderId="5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 vertical="center" wrapText="1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Border="1" applyAlignment="1" applyProtection="1">
      <alignment horizontal="left" vertical="top" wrapText="1"/>
      <protection locked="0"/>
    </xf>
    <xf numFmtId="49" fontId="4" fillId="0" borderId="8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14" xfId="0" applyNumberFormat="1" applyFont="1" applyBorder="1" applyAlignment="1" applyProtection="1">
      <alignment vertical="center"/>
    </xf>
    <xf numFmtId="49" fontId="4" fillId="0" borderId="15" xfId="0" applyNumberFormat="1" applyFont="1" applyBorder="1" applyAlignment="1" applyProtection="1">
      <alignment vertical="center"/>
    </xf>
    <xf numFmtId="49" fontId="4" fillId="0" borderId="16" xfId="0" applyNumberFormat="1" applyFont="1" applyBorder="1" applyAlignment="1" applyProtection="1">
      <alignment vertical="center"/>
    </xf>
    <xf numFmtId="49" fontId="4" fillId="0" borderId="5" xfId="0" applyNumberFormat="1" applyFont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vertical="center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vertical="center" wrapText="1"/>
    </xf>
    <xf numFmtId="49" fontId="3" fillId="0" borderId="0" xfId="0" applyNumberFormat="1" applyFont="1" applyAlignment="1" applyProtection="1">
      <alignment horizontal="left" vertical="center"/>
    </xf>
    <xf numFmtId="49" fontId="4" fillId="0" borderId="14" xfId="0" applyNumberFormat="1" applyFont="1" applyBorder="1" applyAlignment="1" applyProtection="1">
      <alignment horizontal="left" vertical="center"/>
    </xf>
    <xf numFmtId="49" fontId="4" fillId="0" borderId="15" xfId="0" applyNumberFormat="1" applyFont="1" applyBorder="1" applyAlignment="1" applyProtection="1">
      <alignment horizontal="left" vertical="center"/>
    </xf>
    <xf numFmtId="49" fontId="4" fillId="0" borderId="16" xfId="0" applyNumberFormat="1" applyFont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3" fillId="0" borderId="5" xfId="0" applyNumberFormat="1" applyFont="1" applyBorder="1" applyAlignment="1" applyProtection="1">
      <alignment horizontal="left" vertical="center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18" fillId="8" borderId="5" xfId="0" applyNumberFormat="1" applyFont="1" applyFill="1" applyBorder="1" applyAlignment="1" applyProtection="1">
      <alignment horizontal="left" vertical="center" wrapText="1"/>
    </xf>
    <xf numFmtId="0" fontId="18" fillId="8" borderId="5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horizontal="left" vertical="center"/>
    </xf>
    <xf numFmtId="49" fontId="20" fillId="0" borderId="5" xfId="0" applyNumberFormat="1" applyFont="1" applyBorder="1" applyAlignment="1" applyProtection="1">
      <alignment horizontal="left" vertical="center" wrapText="1"/>
    </xf>
    <xf numFmtId="8" fontId="3" fillId="0" borderId="5" xfId="1" applyNumberFormat="1" applyFont="1" applyBorder="1" applyAlignment="1" applyProtection="1">
      <alignment horizontal="right" vertical="center"/>
      <protection locked="0"/>
    </xf>
    <xf numFmtId="44" fontId="3" fillId="0" borderId="5" xfId="1" applyFont="1" applyBorder="1" applyAlignment="1" applyProtection="1">
      <alignment horizontal="right" vertical="center"/>
      <protection locked="0"/>
    </xf>
    <xf numFmtId="44" fontId="4" fillId="0" borderId="5" xfId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4" fontId="3" fillId="0" borderId="5" xfId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left" vertical="center" wrapText="1"/>
    </xf>
    <xf numFmtId="49" fontId="3" fillId="0" borderId="15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4" fillId="2" borderId="5" xfId="0" applyNumberFormat="1" applyFont="1" applyFill="1" applyBorder="1" applyAlignment="1" applyProtection="1">
      <alignment horizontal="right" vertical="center"/>
    </xf>
    <xf numFmtId="44" fontId="4" fillId="2" borderId="5" xfId="1" applyFont="1" applyFill="1" applyBorder="1" applyAlignment="1" applyProtection="1">
      <alignment horizontal="left" vertical="center"/>
    </xf>
    <xf numFmtId="49" fontId="4" fillId="2" borderId="5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left" vertical="center" wrapText="1"/>
    </xf>
    <xf numFmtId="49" fontId="3" fillId="0" borderId="0" xfId="0" applyNumberFormat="1" applyFont="1" applyBorder="1" applyAlignment="1" applyProtection="1">
      <alignment horizontal="left" vertical="center"/>
    </xf>
    <xf numFmtId="49" fontId="8" fillId="0" borderId="0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vertical="top" wrapText="1"/>
    </xf>
    <xf numFmtId="49" fontId="8" fillId="0" borderId="0" xfId="0" applyNumberFormat="1" applyFont="1" applyBorder="1" applyAlignment="1" applyProtection="1">
      <alignment horizontal="left" vertical="center" wrapText="1"/>
    </xf>
    <xf numFmtId="49" fontId="4" fillId="3" borderId="5" xfId="0" applyNumberFormat="1" applyFont="1" applyFill="1" applyBorder="1" applyAlignment="1" applyProtection="1">
      <alignment horizontal="center" vertical="center"/>
    </xf>
    <xf numFmtId="10" fontId="4" fillId="0" borderId="5" xfId="0" applyNumberFormat="1" applyFont="1" applyBorder="1" applyAlignment="1" applyProtection="1">
      <alignment horizontal="left" vertical="center"/>
      <protection locked="0"/>
    </xf>
    <xf numFmtId="44" fontId="4" fillId="0" borderId="5" xfId="1" applyFont="1" applyBorder="1" applyAlignment="1" applyProtection="1">
      <alignment horizontal="center" vertical="center"/>
      <protection locked="0"/>
    </xf>
  </cellXfs>
  <cellStyles count="13">
    <cellStyle name="eliminar" xfId="10"/>
    <cellStyle name="Moeda" xfId="1" builtinId="4"/>
    <cellStyle name="Moeda 2" xfId="11"/>
    <cellStyle name="Normal" xfId="0" builtinId="0"/>
    <cellStyle name="Normal 2" xfId="2"/>
    <cellStyle name="Percentagem 2" xfId="12"/>
    <cellStyle name="styleDetalhe1" xfId="7"/>
    <cellStyle name="styleDetalhe2" xfId="8"/>
    <cellStyle name="styleHeaders" xfId="6"/>
    <cellStyle name="styleTituloGrupoCinza" xfId="5"/>
    <cellStyle name="styleTotal" xfId="9"/>
    <cellStyle name="SubTitulo" xfId="4"/>
    <cellStyle name="Titulo" xfId="3"/>
  </cellStyles>
  <dxfs count="1">
    <dxf>
      <font>
        <b val="0"/>
        <i val="0"/>
        <color theme="1" tint="0.499984740745262"/>
      </font>
    </dxf>
  </dxfs>
  <tableStyles count="0" defaultTableStyle="TableStyleMedium2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29</xdr:row>
      <xdr:rowOff>66675</xdr:rowOff>
    </xdr:from>
    <xdr:to>
      <xdr:col>10</xdr:col>
      <xdr:colOff>322875</xdr:colOff>
      <xdr:row>29</xdr:row>
      <xdr:rowOff>247650</xdr:rowOff>
    </xdr:to>
    <xdr:sp macro="" textlink="">
      <xdr:nvSpPr>
        <xdr:cNvPr id="22" name="CaixaDeTexto 21"/>
        <xdr:cNvSpPr txBox="1"/>
      </xdr:nvSpPr>
      <xdr:spPr>
        <a:xfrm>
          <a:off x="4038600" y="77819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12</xdr:col>
      <xdr:colOff>152400</xdr:colOff>
      <xdr:row>28</xdr:row>
      <xdr:rowOff>66675</xdr:rowOff>
    </xdr:from>
    <xdr:to>
      <xdr:col>12</xdr:col>
      <xdr:colOff>332400</xdr:colOff>
      <xdr:row>28</xdr:row>
      <xdr:rowOff>247650</xdr:rowOff>
    </xdr:to>
    <xdr:sp macro="" textlink="">
      <xdr:nvSpPr>
        <xdr:cNvPr id="27" name="CaixaDeTexto 26"/>
        <xdr:cNvSpPr txBox="1"/>
      </xdr:nvSpPr>
      <xdr:spPr>
        <a:xfrm>
          <a:off x="4829175" y="74771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12</xdr:col>
      <xdr:colOff>152400</xdr:colOff>
      <xdr:row>29</xdr:row>
      <xdr:rowOff>66675</xdr:rowOff>
    </xdr:from>
    <xdr:to>
      <xdr:col>12</xdr:col>
      <xdr:colOff>332400</xdr:colOff>
      <xdr:row>29</xdr:row>
      <xdr:rowOff>247650</xdr:rowOff>
    </xdr:to>
    <xdr:sp macro="" textlink="">
      <xdr:nvSpPr>
        <xdr:cNvPr id="7" name="CaixaDeTexto 6"/>
        <xdr:cNvSpPr txBox="1"/>
      </xdr:nvSpPr>
      <xdr:spPr>
        <a:xfrm>
          <a:off x="4829175" y="77819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10</xdr:col>
      <xdr:colOff>142875</xdr:colOff>
      <xdr:row>28</xdr:row>
      <xdr:rowOff>66675</xdr:rowOff>
    </xdr:from>
    <xdr:to>
      <xdr:col>10</xdr:col>
      <xdr:colOff>322875</xdr:colOff>
      <xdr:row>28</xdr:row>
      <xdr:rowOff>247650</xdr:rowOff>
    </xdr:to>
    <xdr:sp macro="" textlink="">
      <xdr:nvSpPr>
        <xdr:cNvPr id="8" name="CaixaDeTexto 7"/>
        <xdr:cNvSpPr txBox="1"/>
      </xdr:nvSpPr>
      <xdr:spPr>
        <a:xfrm>
          <a:off x="4038600" y="74771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36993</xdr:colOff>
      <xdr:row>7</xdr:row>
      <xdr:rowOff>111975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80618" cy="183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7</xdr:row>
      <xdr:rowOff>47625</xdr:rowOff>
    </xdr:from>
    <xdr:to>
      <xdr:col>5</xdr:col>
      <xdr:colOff>246675</xdr:colOff>
      <xdr:row>7</xdr:row>
      <xdr:rowOff>228600</xdr:rowOff>
    </xdr:to>
    <xdr:sp macro="" textlink="">
      <xdr:nvSpPr>
        <xdr:cNvPr id="5" name="CaixaDeTexto 4"/>
        <xdr:cNvSpPr txBox="1"/>
      </xdr:nvSpPr>
      <xdr:spPr>
        <a:xfrm>
          <a:off x="2019300" y="12382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</xdr:col>
      <xdr:colOff>371475</xdr:colOff>
      <xdr:row>13</xdr:row>
      <xdr:rowOff>57150</xdr:rowOff>
    </xdr:from>
    <xdr:to>
      <xdr:col>2</xdr:col>
      <xdr:colOff>160950</xdr:colOff>
      <xdr:row>13</xdr:row>
      <xdr:rowOff>238125</xdr:rowOff>
    </xdr:to>
    <xdr:sp macro="" textlink="">
      <xdr:nvSpPr>
        <xdr:cNvPr id="6" name="CaixaDeTexto 5"/>
        <xdr:cNvSpPr txBox="1"/>
      </xdr:nvSpPr>
      <xdr:spPr>
        <a:xfrm>
          <a:off x="762000" y="26193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9</xdr:col>
      <xdr:colOff>28575</xdr:colOff>
      <xdr:row>7</xdr:row>
      <xdr:rowOff>47625</xdr:rowOff>
    </xdr:from>
    <xdr:to>
      <xdr:col>9</xdr:col>
      <xdr:colOff>208575</xdr:colOff>
      <xdr:row>7</xdr:row>
      <xdr:rowOff>228600</xdr:rowOff>
    </xdr:to>
    <xdr:sp macro="" textlink="">
      <xdr:nvSpPr>
        <xdr:cNvPr id="7" name="CaixaDeTexto 6"/>
        <xdr:cNvSpPr txBox="1"/>
      </xdr:nvSpPr>
      <xdr:spPr>
        <a:xfrm>
          <a:off x="3543300" y="12382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3</xdr:col>
      <xdr:colOff>190500</xdr:colOff>
      <xdr:row>17</xdr:row>
      <xdr:rowOff>57150</xdr:rowOff>
    </xdr:from>
    <xdr:to>
      <xdr:col>3</xdr:col>
      <xdr:colOff>370500</xdr:colOff>
      <xdr:row>17</xdr:row>
      <xdr:rowOff>238125</xdr:rowOff>
    </xdr:to>
    <xdr:sp macro="" textlink="">
      <xdr:nvSpPr>
        <xdr:cNvPr id="8" name="CaixaDeTexto 7"/>
        <xdr:cNvSpPr txBox="1"/>
      </xdr:nvSpPr>
      <xdr:spPr>
        <a:xfrm>
          <a:off x="1362075" y="35337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95250</xdr:colOff>
      <xdr:row>7</xdr:row>
      <xdr:rowOff>38100</xdr:rowOff>
    </xdr:from>
    <xdr:to>
      <xdr:col>11</xdr:col>
      <xdr:colOff>275250</xdr:colOff>
      <xdr:row>7</xdr:row>
      <xdr:rowOff>219075</xdr:rowOff>
    </xdr:to>
    <xdr:sp macro="" textlink="">
      <xdr:nvSpPr>
        <xdr:cNvPr id="11" name="CaixaDeTexto 10"/>
        <xdr:cNvSpPr txBox="1"/>
      </xdr:nvSpPr>
      <xdr:spPr>
        <a:xfrm>
          <a:off x="2828925" y="15144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7</xdr:col>
      <xdr:colOff>57150</xdr:colOff>
      <xdr:row>7</xdr:row>
      <xdr:rowOff>47625</xdr:rowOff>
    </xdr:from>
    <xdr:to>
      <xdr:col>7</xdr:col>
      <xdr:colOff>237150</xdr:colOff>
      <xdr:row>7</xdr:row>
      <xdr:rowOff>228600</xdr:rowOff>
    </xdr:to>
    <xdr:sp macro="" textlink="">
      <xdr:nvSpPr>
        <xdr:cNvPr id="12" name="CaixaDeTexto 11"/>
        <xdr:cNvSpPr txBox="1"/>
      </xdr:nvSpPr>
      <xdr:spPr>
        <a:xfrm>
          <a:off x="2790825" y="12382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5</xdr:col>
      <xdr:colOff>114300</xdr:colOff>
      <xdr:row>11</xdr:row>
      <xdr:rowOff>57150</xdr:rowOff>
    </xdr:from>
    <xdr:to>
      <xdr:col>5</xdr:col>
      <xdr:colOff>294300</xdr:colOff>
      <xdr:row>11</xdr:row>
      <xdr:rowOff>238125</xdr:rowOff>
    </xdr:to>
    <xdr:sp macro="" textlink="">
      <xdr:nvSpPr>
        <xdr:cNvPr id="10" name="CaixaDeTexto 9"/>
        <xdr:cNvSpPr txBox="1"/>
      </xdr:nvSpPr>
      <xdr:spPr>
        <a:xfrm>
          <a:off x="2066925" y="18192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7</xdr:col>
      <xdr:colOff>266700</xdr:colOff>
      <xdr:row>11</xdr:row>
      <xdr:rowOff>57150</xdr:rowOff>
    </xdr:from>
    <xdr:to>
      <xdr:col>8</xdr:col>
      <xdr:colOff>56175</xdr:colOff>
      <xdr:row>11</xdr:row>
      <xdr:rowOff>238125</xdr:rowOff>
    </xdr:to>
    <xdr:sp macro="" textlink="">
      <xdr:nvSpPr>
        <xdr:cNvPr id="13" name="CaixaDeTexto 12"/>
        <xdr:cNvSpPr txBox="1"/>
      </xdr:nvSpPr>
      <xdr:spPr>
        <a:xfrm>
          <a:off x="3000375" y="18192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4</xdr:col>
      <xdr:colOff>190500</xdr:colOff>
      <xdr:row>15</xdr:row>
      <xdr:rowOff>57150</xdr:rowOff>
    </xdr:from>
    <xdr:to>
      <xdr:col>4</xdr:col>
      <xdr:colOff>370500</xdr:colOff>
      <xdr:row>15</xdr:row>
      <xdr:rowOff>238125</xdr:rowOff>
    </xdr:to>
    <xdr:sp macro="" textlink="">
      <xdr:nvSpPr>
        <xdr:cNvPr id="15" name="CaixaDeTexto 14"/>
        <xdr:cNvSpPr txBox="1"/>
      </xdr:nvSpPr>
      <xdr:spPr>
        <a:xfrm>
          <a:off x="1752600" y="30765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13</xdr:col>
      <xdr:colOff>304800</xdr:colOff>
      <xdr:row>7</xdr:row>
      <xdr:rowOff>38100</xdr:rowOff>
    </xdr:from>
    <xdr:to>
      <xdr:col>14</xdr:col>
      <xdr:colOff>94275</xdr:colOff>
      <xdr:row>7</xdr:row>
      <xdr:rowOff>219075</xdr:rowOff>
    </xdr:to>
    <xdr:sp macro="" textlink="">
      <xdr:nvSpPr>
        <xdr:cNvPr id="23" name="CaixaDeTexto 22"/>
        <xdr:cNvSpPr txBox="1"/>
      </xdr:nvSpPr>
      <xdr:spPr>
        <a:xfrm>
          <a:off x="3819525" y="15144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3</xdr:col>
      <xdr:colOff>85725</xdr:colOff>
      <xdr:row>9</xdr:row>
      <xdr:rowOff>57150</xdr:rowOff>
    </xdr:from>
    <xdr:to>
      <xdr:col>3</xdr:col>
      <xdr:colOff>265725</xdr:colOff>
      <xdr:row>9</xdr:row>
      <xdr:rowOff>238125</xdr:rowOff>
    </xdr:to>
    <xdr:sp macro="" textlink="">
      <xdr:nvSpPr>
        <xdr:cNvPr id="24" name="CaixaDeTexto 23"/>
        <xdr:cNvSpPr txBox="1"/>
      </xdr:nvSpPr>
      <xdr:spPr>
        <a:xfrm>
          <a:off x="1257300" y="17049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62</xdr:row>
      <xdr:rowOff>85725</xdr:rowOff>
    </xdr:from>
    <xdr:to>
      <xdr:col>13</xdr:col>
      <xdr:colOff>208575</xdr:colOff>
      <xdr:row>62</xdr:row>
      <xdr:rowOff>266700</xdr:rowOff>
    </xdr:to>
    <xdr:sp macro="" textlink="">
      <xdr:nvSpPr>
        <xdr:cNvPr id="6" name="CaixaDeTexto 5"/>
        <xdr:cNvSpPr txBox="1"/>
      </xdr:nvSpPr>
      <xdr:spPr>
        <a:xfrm>
          <a:off x="5105400" y="203454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28575</xdr:colOff>
      <xdr:row>62</xdr:row>
      <xdr:rowOff>85725</xdr:rowOff>
    </xdr:from>
    <xdr:to>
      <xdr:col>11</xdr:col>
      <xdr:colOff>208575</xdr:colOff>
      <xdr:row>62</xdr:row>
      <xdr:rowOff>266700</xdr:rowOff>
    </xdr:to>
    <xdr:sp macro="" textlink="">
      <xdr:nvSpPr>
        <xdr:cNvPr id="7" name="CaixaDeTexto 6"/>
        <xdr:cNvSpPr txBox="1"/>
      </xdr:nvSpPr>
      <xdr:spPr>
        <a:xfrm>
          <a:off x="4324350" y="203454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7"/>
  <sheetViews>
    <sheetView showGridLines="0" tabSelected="1" zoomScaleNormal="100" workbookViewId="0">
      <selection activeCell="E14" sqref="E14:Q14"/>
    </sheetView>
  </sheetViews>
  <sheetFormatPr defaultColWidth="9.140625" defaultRowHeight="16.5" x14ac:dyDescent="0.3"/>
  <cols>
    <col min="1" max="8" width="5.42578125" style="5" customWidth="1"/>
    <col min="9" max="9" width="5.28515625" style="5" customWidth="1"/>
    <col min="10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8" ht="17.100000000000001" customHeight="1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7.100000000000001" customHeight="1" x14ac:dyDescent="0.3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7.100000000000001" customHeight="1" x14ac:dyDescent="0.3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17.100000000000001" customHeight="1" x14ac:dyDescent="0.3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ht="17.100000000000001" customHeight="1" x14ac:dyDescent="0.3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1.25" customHeight="1" x14ac:dyDescent="0.3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ht="42.6" customHeight="1" x14ac:dyDescent="0.3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 ht="14.1" customHeight="1" x14ac:dyDescent="0.3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18" ht="19.7" customHeight="1" x14ac:dyDescent="0.3">
      <c r="A9" s="78" t="s">
        <v>93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18" ht="19.7" customHeight="1" x14ac:dyDescent="0.3">
      <c r="A10" s="52" t="s">
        <v>94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8" ht="19.7" customHeight="1" x14ac:dyDescent="0.3">
      <c r="A11" s="52" t="s">
        <v>79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8" ht="19.7" customHeight="1" x14ac:dyDescent="0.3">
      <c r="A12" s="74" t="s">
        <v>3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8" ht="8.4499999999999993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ht="24" customHeight="1" x14ac:dyDescent="0.3">
      <c r="A14" s="70" t="s">
        <v>7</v>
      </c>
      <c r="B14" s="70"/>
      <c r="C14" s="70"/>
      <c r="D14" s="70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</row>
    <row r="15" spans="1:18" ht="24" customHeight="1" x14ac:dyDescent="0.3">
      <c r="A15" s="70" t="s">
        <v>22</v>
      </c>
      <c r="B15" s="70"/>
      <c r="C15" s="70"/>
      <c r="D15" s="70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1:18" ht="24" customHeight="1" x14ac:dyDescent="0.3">
      <c r="A16" s="70" t="s">
        <v>68</v>
      </c>
      <c r="B16" s="70"/>
      <c r="C16" s="70"/>
      <c r="D16" s="70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</row>
    <row r="17" spans="1:17" ht="24" customHeight="1" x14ac:dyDescent="0.3">
      <c r="A17" s="70" t="s">
        <v>0</v>
      </c>
      <c r="B17" s="70"/>
      <c r="C17" s="70"/>
      <c r="D17" s="70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1:17" ht="24" customHeight="1" x14ac:dyDescent="0.3">
      <c r="A18" s="70" t="s">
        <v>67</v>
      </c>
      <c r="B18" s="70"/>
      <c r="C18" s="70"/>
      <c r="D18" s="70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</row>
    <row r="19" spans="1:17" ht="24" customHeight="1" x14ac:dyDescent="0.3">
      <c r="A19" s="70" t="s">
        <v>69</v>
      </c>
      <c r="B19" s="70"/>
      <c r="C19" s="70"/>
      <c r="D19" s="70"/>
      <c r="E19" s="70" t="s">
        <v>74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ht="28.35" customHeight="1" x14ac:dyDescent="0.3">
      <c r="A20" s="73" t="s">
        <v>44</v>
      </c>
      <c r="B20" s="73"/>
      <c r="C20" s="73"/>
      <c r="D20" s="73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1:17" ht="28.35" customHeight="1" x14ac:dyDescent="0.3">
      <c r="A21" s="73" t="s">
        <v>45</v>
      </c>
      <c r="B21" s="73"/>
      <c r="C21" s="73"/>
      <c r="D21" s="73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spans="1:17" ht="24" customHeight="1" x14ac:dyDescent="0.3">
      <c r="A22" s="70" t="s">
        <v>64</v>
      </c>
      <c r="B22" s="70"/>
      <c r="C22" s="70"/>
      <c r="D22" s="70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spans="1:17" ht="24" customHeight="1" x14ac:dyDescent="0.3">
      <c r="A23" s="70" t="s">
        <v>65</v>
      </c>
      <c r="B23" s="70"/>
      <c r="C23" s="70"/>
      <c r="D23" s="70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</row>
    <row r="24" spans="1:17" ht="24" customHeight="1" x14ac:dyDescent="0.3">
      <c r="A24" s="70" t="s">
        <v>66</v>
      </c>
      <c r="B24" s="70"/>
      <c r="C24" s="70"/>
      <c r="D24" s="70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pans="1:17" ht="24" customHeight="1" x14ac:dyDescent="0.3">
      <c r="A25" s="70" t="s">
        <v>1</v>
      </c>
      <c r="B25" s="70"/>
      <c r="C25" s="70"/>
      <c r="D25" s="70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1:17" ht="24" customHeight="1" x14ac:dyDescent="0.3">
      <c r="A26" s="75" t="s">
        <v>4</v>
      </c>
      <c r="B26" s="76"/>
      <c r="C26" s="76"/>
      <c r="D26" s="77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1:17" ht="24" customHeight="1" x14ac:dyDescent="0.3">
      <c r="A27" s="71" t="s">
        <v>70</v>
      </c>
      <c r="B27" s="71"/>
      <c r="C27" s="71"/>
      <c r="D27" s="71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spans="1:17" ht="24" customHeight="1" x14ac:dyDescent="0.3">
      <c r="A28" s="70" t="s">
        <v>2</v>
      </c>
      <c r="B28" s="70"/>
      <c r="C28" s="70"/>
      <c r="D28" s="70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7" ht="24" customHeight="1" x14ac:dyDescent="0.3">
      <c r="A29" s="67" t="s">
        <v>51</v>
      </c>
      <c r="B29" s="68"/>
      <c r="C29" s="68"/>
      <c r="D29" s="68"/>
      <c r="E29" s="68"/>
      <c r="F29" s="68"/>
      <c r="G29" s="68"/>
      <c r="H29" s="68"/>
      <c r="I29" s="68"/>
      <c r="J29" s="69"/>
      <c r="K29" s="33"/>
      <c r="L29" s="42" t="s">
        <v>5</v>
      </c>
      <c r="M29" s="33"/>
      <c r="N29" s="42" t="s">
        <v>6</v>
      </c>
      <c r="O29" s="40"/>
      <c r="P29" s="41"/>
      <c r="Q29" s="42"/>
    </row>
    <row r="30" spans="1:17" ht="24" customHeight="1" x14ac:dyDescent="0.3">
      <c r="A30" s="67" t="s">
        <v>52</v>
      </c>
      <c r="B30" s="68"/>
      <c r="C30" s="68"/>
      <c r="D30" s="68"/>
      <c r="E30" s="68"/>
      <c r="F30" s="68"/>
      <c r="G30" s="68"/>
      <c r="H30" s="68"/>
      <c r="I30" s="68"/>
      <c r="J30" s="69"/>
      <c r="K30" s="33"/>
      <c r="L30" s="42" t="s">
        <v>5</v>
      </c>
      <c r="M30" s="33"/>
      <c r="N30" s="42" t="s">
        <v>6</v>
      </c>
      <c r="O30" s="40"/>
      <c r="P30" s="41"/>
      <c r="Q30" s="42"/>
    </row>
    <row r="31" spans="1:17" ht="9.6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9.7" customHeight="1" x14ac:dyDescent="0.3">
      <c r="A32" s="74" t="s">
        <v>48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1:17" ht="9.6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4" customHeight="1" x14ac:dyDescent="0.3">
      <c r="A34" s="70" t="s">
        <v>7</v>
      </c>
      <c r="B34" s="70"/>
      <c r="C34" s="70"/>
      <c r="D34" s="70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</row>
    <row r="35" spans="1:17" ht="24" customHeight="1" x14ac:dyDescent="0.3">
      <c r="A35" s="70" t="s">
        <v>8</v>
      </c>
      <c r="B35" s="70"/>
      <c r="C35" s="70"/>
      <c r="D35" s="70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1:17" ht="24" customHeight="1" x14ac:dyDescent="0.3">
      <c r="A36" s="71" t="s">
        <v>70</v>
      </c>
      <c r="B36" s="71"/>
      <c r="C36" s="71"/>
      <c r="D36" s="71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</row>
    <row r="37" spans="1:17" ht="9.6" customHeight="1" x14ac:dyDescent="0.3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1:17" x14ac:dyDescent="0.3">
      <c r="A38" s="55" t="s">
        <v>35</v>
      </c>
      <c r="B38" s="55"/>
      <c r="C38" s="55"/>
      <c r="D38" s="55"/>
      <c r="E38" s="55"/>
      <c r="F38" s="55">
        <f>$E$14</f>
        <v>0</v>
      </c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</row>
    <row r="39" spans="1:17" x14ac:dyDescent="0.3">
      <c r="A39" s="55" t="s">
        <v>57</v>
      </c>
      <c r="B39" s="55"/>
      <c r="C39" s="55"/>
      <c r="D39" s="55"/>
      <c r="E39" s="55"/>
      <c r="F39" s="55">
        <f>Projeto!$F$22:$Q$22</f>
        <v>0</v>
      </c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</row>
    <row r="40" spans="1:17" ht="14.1" customHeight="1" x14ac:dyDescent="0.3"/>
    <row r="41" spans="1:17" ht="14.1" customHeight="1" x14ac:dyDescent="0.3"/>
    <row r="42" spans="1:17" ht="14.1" customHeight="1" x14ac:dyDescent="0.3"/>
    <row r="43" spans="1:17" ht="17.25" customHeight="1" x14ac:dyDescent="0.35">
      <c r="A43" s="53" t="s">
        <v>33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 s="7" customFormat="1" x14ac:dyDescent="0.25">
      <c r="A44" s="6" t="s">
        <v>23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8.4499999999999993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56.85" customHeight="1" x14ac:dyDescent="0.3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ht="56.85" customHeight="1" x14ac:dyDescent="0.3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3"/>
    </row>
    <row r="48" spans="1:17" ht="56.85" customHeight="1" x14ac:dyDescent="0.3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</row>
    <row r="49" spans="1:17" ht="56.85" customHeight="1" x14ac:dyDescent="0.3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3"/>
    </row>
    <row r="50" spans="1:17" ht="56.85" customHeight="1" x14ac:dyDescent="0.3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3"/>
    </row>
    <row r="51" spans="1:17" ht="56.85" customHeight="1" x14ac:dyDescent="0.3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3"/>
    </row>
    <row r="52" spans="1:17" ht="56.85" customHeight="1" x14ac:dyDescent="0.3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3"/>
    </row>
    <row r="53" spans="1:17" ht="56.85" customHeight="1" x14ac:dyDescent="0.3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3"/>
    </row>
    <row r="54" spans="1:17" ht="56.85" customHeight="1" x14ac:dyDescent="0.3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</row>
    <row r="55" spans="1:17" ht="56.85" customHeight="1" x14ac:dyDescent="0.3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3"/>
    </row>
    <row r="56" spans="1:17" ht="56.85" customHeight="1" x14ac:dyDescent="0.3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6"/>
    </row>
    <row r="57" spans="1:17" ht="19.7" customHeight="1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19.7" customHeight="1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9.7" customHeight="1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3">
      <c r="A60" s="55" t="s">
        <v>35</v>
      </c>
      <c r="B60" s="55"/>
      <c r="C60" s="55"/>
      <c r="D60" s="55"/>
      <c r="E60" s="55"/>
      <c r="F60" s="55">
        <f>$E$14</f>
        <v>0</v>
      </c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1:17" x14ac:dyDescent="0.3">
      <c r="A61" s="55" t="s">
        <v>57</v>
      </c>
      <c r="B61" s="55"/>
      <c r="C61" s="55"/>
      <c r="D61" s="55"/>
      <c r="E61" s="55"/>
      <c r="F61" s="55">
        <f>Projeto!$F$22:$Q$22</f>
        <v>0</v>
      </c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</row>
    <row r="62" spans="1:17" ht="14.1" customHeight="1" x14ac:dyDescent="0.3"/>
    <row r="63" spans="1:17" ht="14.1" customHeight="1" x14ac:dyDescent="0.3"/>
    <row r="64" spans="1:17" ht="14.1" customHeight="1" x14ac:dyDescent="0.3"/>
    <row r="65" spans="1:17" ht="12" customHeight="1" x14ac:dyDescent="0.3">
      <c r="A65" s="53" t="s">
        <v>9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</row>
    <row r="66" spans="1:17" ht="12" customHeight="1" x14ac:dyDescent="0.3">
      <c r="A66" s="57" t="s">
        <v>34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</row>
    <row r="67" spans="1:17" ht="8.4499999999999993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56.85" customHeight="1" x14ac:dyDescent="0.3">
      <c r="A68" s="58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60"/>
    </row>
    <row r="69" spans="1:17" ht="56.85" customHeight="1" x14ac:dyDescent="0.3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3"/>
    </row>
    <row r="70" spans="1:17" ht="56.85" customHeight="1" x14ac:dyDescent="0.3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3"/>
    </row>
    <row r="71" spans="1:17" ht="56.85" customHeight="1" x14ac:dyDescent="0.3">
      <c r="A71" s="61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3"/>
    </row>
    <row r="72" spans="1:17" ht="56.85" customHeight="1" x14ac:dyDescent="0.3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3"/>
    </row>
    <row r="73" spans="1:17" ht="56.85" customHeight="1" x14ac:dyDescent="0.3">
      <c r="A73" s="61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3"/>
    </row>
    <row r="74" spans="1:17" ht="56.85" customHeight="1" x14ac:dyDescent="0.3">
      <c r="A74" s="61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3"/>
    </row>
    <row r="75" spans="1:17" ht="56.85" customHeight="1" x14ac:dyDescent="0.3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3"/>
    </row>
    <row r="76" spans="1:17" ht="56.85" customHeight="1" x14ac:dyDescent="0.3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3"/>
    </row>
    <row r="77" spans="1:17" ht="56.85" customHeight="1" x14ac:dyDescent="0.3">
      <c r="A77" s="61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3"/>
    </row>
    <row r="78" spans="1:17" ht="56.85" customHeight="1" x14ac:dyDescent="0.3">
      <c r="A78" s="64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6"/>
    </row>
    <row r="79" spans="1:17" ht="8.4499999999999993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9" customFormat="1" ht="15" x14ac:dyDescent="0.3"/>
    <row r="81" spans="1:17" s="9" customFormat="1" ht="15" x14ac:dyDescent="0.3"/>
    <row r="82" spans="1:17" s="9" customFormat="1" ht="15" x14ac:dyDescent="0.3"/>
    <row r="83" spans="1:17" s="9" customFormat="1" ht="15" x14ac:dyDescent="0.3"/>
    <row r="84" spans="1:17" x14ac:dyDescent="0.3">
      <c r="A84" s="55" t="s">
        <v>35</v>
      </c>
      <c r="B84" s="55"/>
      <c r="C84" s="55"/>
      <c r="D84" s="55"/>
      <c r="E84" s="55"/>
      <c r="F84" s="55">
        <f>$E$14</f>
        <v>0</v>
      </c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</row>
    <row r="85" spans="1:17" x14ac:dyDescent="0.3">
      <c r="A85" s="55" t="s">
        <v>57</v>
      </c>
      <c r="B85" s="55"/>
      <c r="C85" s="55"/>
      <c r="D85" s="55"/>
      <c r="E85" s="55"/>
      <c r="F85" s="55">
        <f>Projeto!$F$22:$Q$22</f>
        <v>0</v>
      </c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</row>
    <row r="86" spans="1:17" s="9" customFormat="1" ht="15" x14ac:dyDescent="0.3"/>
    <row r="87" spans="1:17" s="9" customFormat="1" ht="15" x14ac:dyDescent="0.3"/>
  </sheetData>
  <sheetProtection algorithmName="SHA-512" hashValue="3Avk25O7v2X0b43aJILFHDkHDDRyeF6HWPe2lIu7VECS0wv3/CURkabCbBg33GjKGd2Jy/R+upnpvEEZ9SG1tA==" saltValue="RdaO0IsGnB2cYgtP1803ug==" spinCount="100000" sheet="1" scenarios="1" selectLockedCells="1"/>
  <mergeCells count="61">
    <mergeCell ref="A23:D23"/>
    <mergeCell ref="E23:Q23"/>
    <mergeCell ref="A30:J30"/>
    <mergeCell ref="A12:Q12"/>
    <mergeCell ref="A9:Q9"/>
    <mergeCell ref="A10:Q10"/>
    <mergeCell ref="A14:D14"/>
    <mergeCell ref="A15:D15"/>
    <mergeCell ref="E14:Q14"/>
    <mergeCell ref="E15:Q15"/>
    <mergeCell ref="E27:Q27"/>
    <mergeCell ref="E28:Q28"/>
    <mergeCell ref="E25:Q25"/>
    <mergeCell ref="E26:Q26"/>
    <mergeCell ref="A18:D18"/>
    <mergeCell ref="E16:Q16"/>
    <mergeCell ref="E20:Q20"/>
    <mergeCell ref="E21:Q21"/>
    <mergeCell ref="E19:Q19"/>
    <mergeCell ref="A21:D21"/>
    <mergeCell ref="A22:D22"/>
    <mergeCell ref="A17:D17"/>
    <mergeCell ref="E17:Q17"/>
    <mergeCell ref="A20:D20"/>
    <mergeCell ref="A16:D16"/>
    <mergeCell ref="A38:E38"/>
    <mergeCell ref="F38:Q38"/>
    <mergeCell ref="A24:D24"/>
    <mergeCell ref="A27:D27"/>
    <mergeCell ref="A32:Q32"/>
    <mergeCell ref="A28:D28"/>
    <mergeCell ref="A25:D25"/>
    <mergeCell ref="E24:Q24"/>
    <mergeCell ref="A26:D26"/>
    <mergeCell ref="E18:Q18"/>
    <mergeCell ref="E22:Q22"/>
    <mergeCell ref="A19:D19"/>
    <mergeCell ref="F39:Q39"/>
    <mergeCell ref="A39:E39"/>
    <mergeCell ref="A35:D35"/>
    <mergeCell ref="A34:D34"/>
    <mergeCell ref="A36:D36"/>
    <mergeCell ref="E34:Q34"/>
    <mergeCell ref="E35:Q35"/>
    <mergeCell ref="E36:Q36"/>
    <mergeCell ref="A11:Q11"/>
    <mergeCell ref="A1:R8"/>
    <mergeCell ref="A65:Q65"/>
    <mergeCell ref="A85:E85"/>
    <mergeCell ref="F85:Q85"/>
    <mergeCell ref="A84:E84"/>
    <mergeCell ref="F84:Q84"/>
    <mergeCell ref="A66:Q66"/>
    <mergeCell ref="A68:Q78"/>
    <mergeCell ref="A60:E60"/>
    <mergeCell ref="F60:Q60"/>
    <mergeCell ref="A43:Q43"/>
    <mergeCell ref="A46:Q56"/>
    <mergeCell ref="A61:E61"/>
    <mergeCell ref="F61:Q61"/>
    <mergeCell ref="A29:J29"/>
  </mergeCells>
  <dataValidations disablePrompts="1" count="1">
    <dataValidation type="textLength" operator="lessThan" allowBlank="1" showInputMessage="1" showErrorMessage="1" errorTitle="ERRO" error="Não pode ultrapassar os 2500 caracteres" sqref="A68:Q78 A46:Q59">
      <formula1>2501</formula1>
    </dataValidation>
  </dataValidations>
  <pageMargins left="0.46875" right="0.34375" top="0.23958333333333334" bottom="0.57291666666666663" header="0.125" footer="0.3"/>
  <pageSetup paperSize="9" fitToHeight="0" orientation="portrait" r:id="rId1"/>
  <headerFooter differentFirst="1">
    <oddFooter>&amp;LEixo Cultura | EIXO 3-1 &amp;9(Identificação)&amp;C2023&amp;RPágina &amp;P de &amp;N</oddFooter>
    <firstFooter>&amp;LEixo Cultura | EIXO 3-1 (Identificação)&amp;C2023&amp;RPágina &amp;P de &amp;N</firstFooter>
  </headerFooter>
  <rowBreaks count="2" manualBreakCount="2">
    <brk id="39" max="16383" man="1"/>
    <brk id="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4"/>
  <sheetViews>
    <sheetView showGridLines="0" zoomScaleNormal="100" workbookViewId="0">
      <selection activeCell="F22" sqref="F22:Q22"/>
    </sheetView>
  </sheetViews>
  <sheetFormatPr defaultColWidth="9.140625" defaultRowHeight="16.5" x14ac:dyDescent="0.3"/>
  <cols>
    <col min="1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21" ht="12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2.7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1" ht="12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1" ht="19.7" customHeight="1" x14ac:dyDescent="0.3">
      <c r="A4" s="74" t="s">
        <v>25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21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1" ht="19.7" customHeight="1" x14ac:dyDescent="0.3">
      <c r="A6" s="74" t="s">
        <v>24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21" s="9" customFormat="1" ht="8.4499999999999993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1" s="9" customFormat="1" ht="22.5" customHeight="1" x14ac:dyDescent="0.3">
      <c r="A8" s="1" t="s">
        <v>80</v>
      </c>
      <c r="B8" s="2"/>
      <c r="C8" s="2"/>
      <c r="D8" s="2"/>
      <c r="E8" s="1" t="s">
        <v>20</v>
      </c>
      <c r="F8" s="12"/>
      <c r="G8" s="1" t="s">
        <v>21</v>
      </c>
      <c r="H8" s="12"/>
      <c r="I8" s="1" t="s">
        <v>19</v>
      </c>
      <c r="J8" s="12"/>
      <c r="K8" s="1" t="s">
        <v>86</v>
      </c>
      <c r="L8" s="12"/>
      <c r="M8" s="1" t="s">
        <v>81</v>
      </c>
      <c r="N8" s="12"/>
      <c r="O8" s="29"/>
      <c r="P8" s="1"/>
      <c r="Q8" s="2"/>
    </row>
    <row r="9" spans="1:21" s="9" customFormat="1" ht="14.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2"/>
      <c r="L9" s="1"/>
      <c r="M9" s="2"/>
    </row>
    <row r="10" spans="1:21" s="9" customFormat="1" ht="22.5" customHeight="1" x14ac:dyDescent="0.3">
      <c r="A10" s="1" t="s">
        <v>82</v>
      </c>
      <c r="B10" s="1"/>
      <c r="C10" s="1"/>
      <c r="D10" s="29"/>
      <c r="E10" s="2"/>
      <c r="F10" s="1"/>
      <c r="G10" s="1"/>
      <c r="H10" s="2"/>
      <c r="I10" s="1"/>
      <c r="J10" s="2"/>
      <c r="K10" s="1"/>
      <c r="L10" s="2"/>
      <c r="M10" s="1"/>
      <c r="N10" s="1"/>
      <c r="O10" s="1"/>
      <c r="P10" s="1"/>
      <c r="Q10" s="1"/>
    </row>
    <row r="11" spans="1:21" s="9" customFormat="1" ht="14.1" customHeight="1" x14ac:dyDescent="0.3">
      <c r="A11" s="1"/>
      <c r="B11" s="1"/>
      <c r="C11" s="1"/>
      <c r="D11" s="2"/>
      <c r="E11" s="2"/>
      <c r="F11" s="1"/>
      <c r="G11" s="1"/>
      <c r="H11" s="2"/>
      <c r="I11" s="1"/>
      <c r="J11" s="2"/>
      <c r="K11" s="1"/>
      <c r="L11" s="2"/>
      <c r="M11" s="1"/>
      <c r="N11" s="1"/>
      <c r="O11" s="1"/>
      <c r="P11" s="1"/>
      <c r="Q11" s="1"/>
    </row>
    <row r="12" spans="1:21" s="9" customFormat="1" ht="22.5" customHeight="1" x14ac:dyDescent="0.3">
      <c r="A12" s="1" t="s">
        <v>83</v>
      </c>
      <c r="B12" s="1"/>
      <c r="C12" s="1"/>
      <c r="D12" s="1" t="s">
        <v>60</v>
      </c>
      <c r="E12" s="1"/>
      <c r="F12" s="12"/>
      <c r="G12" s="1" t="s">
        <v>59</v>
      </c>
      <c r="H12" s="12"/>
      <c r="I12" s="12"/>
      <c r="N12" s="1"/>
      <c r="O12" s="1"/>
      <c r="P12" s="1"/>
      <c r="Q12" s="1"/>
      <c r="R12" s="1"/>
      <c r="S12" s="1"/>
      <c r="T12" s="1"/>
      <c r="U12" s="1"/>
    </row>
    <row r="13" spans="1:21" s="9" customFormat="1" ht="14.1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9" customFormat="1" ht="22.5" customHeight="1" x14ac:dyDescent="0.3">
      <c r="A14" s="1" t="s">
        <v>84</v>
      </c>
      <c r="B14" s="1"/>
      <c r="C14" s="1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1" s="9" customFormat="1" ht="14.1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21" s="9" customFormat="1" ht="22.5" customHeight="1" x14ac:dyDescent="0.3">
      <c r="A16" s="1" t="s">
        <v>85</v>
      </c>
      <c r="B16" s="1"/>
      <c r="C16" s="1"/>
      <c r="D16" s="1"/>
      <c r="E16" s="1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s="9" customFormat="1" ht="14.1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s="9" customFormat="1" ht="22.5" customHeight="1" x14ac:dyDescent="0.3">
      <c r="A18" s="30" t="s">
        <v>78</v>
      </c>
      <c r="B18" s="30"/>
      <c r="C18" s="30"/>
      <c r="D18" s="13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spans="1:17" s="9" customFormat="1" ht="14.1" customHeight="1" x14ac:dyDescent="0.3">
      <c r="A19" s="30"/>
      <c r="B19" s="30"/>
      <c r="C19" s="30"/>
      <c r="D19" s="30"/>
      <c r="E19" s="13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spans="1:17" s="9" customFormat="1" ht="22.5" customHeight="1" x14ac:dyDescent="0.3">
      <c r="A20" s="47"/>
      <c r="B20" s="30"/>
      <c r="C20" s="30"/>
      <c r="D20" s="30"/>
      <c r="E20" s="13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ht="8.4499999999999993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9.7" customHeight="1" x14ac:dyDescent="0.3">
      <c r="A22" s="80" t="s">
        <v>53</v>
      </c>
      <c r="B22" s="80"/>
      <c r="C22" s="80"/>
      <c r="D22" s="80"/>
      <c r="E22" s="80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1:17" ht="19.7" customHeight="1" x14ac:dyDescent="0.3">
      <c r="A23" s="49"/>
      <c r="B23" s="49"/>
      <c r="C23" s="49"/>
      <c r="D23" s="49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1:17" ht="19.7" customHeight="1" x14ac:dyDescent="0.3">
      <c r="A24" s="49"/>
      <c r="B24" s="49"/>
      <c r="C24" s="49"/>
      <c r="D24" s="49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</row>
    <row r="25" spans="1:17" ht="19.7" customHeight="1" x14ac:dyDescent="0.3">
      <c r="A25" s="49"/>
      <c r="B25" s="49"/>
      <c r="C25" s="49"/>
      <c r="D25" s="49"/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ht="19.7" customHeight="1" x14ac:dyDescent="0.3">
      <c r="A26" s="49"/>
      <c r="B26" s="49"/>
      <c r="C26" s="49"/>
      <c r="D26" s="49"/>
      <c r="E26" s="49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</row>
    <row r="27" spans="1:17" ht="19.7" customHeight="1" x14ac:dyDescent="0.3">
      <c r="A27" s="49"/>
      <c r="B27" s="49"/>
      <c r="C27" s="49"/>
      <c r="D27" s="49"/>
      <c r="E27" s="49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8" spans="1:17" ht="19.7" customHeight="1" x14ac:dyDescent="0.3">
      <c r="A28" s="49"/>
      <c r="B28" s="49"/>
      <c r="C28" s="49"/>
      <c r="D28" s="49"/>
      <c r="E28" s="49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1:17" ht="19.7" customHeight="1" x14ac:dyDescent="0.3">
      <c r="A29" s="49"/>
      <c r="B29" s="49"/>
      <c r="C29" s="49"/>
      <c r="D29" s="49"/>
      <c r="E29" s="49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  <row r="30" spans="1:17" ht="19.7" customHeight="1" x14ac:dyDescent="0.3">
      <c r="A30" s="49"/>
      <c r="B30" s="49"/>
      <c r="C30" s="49"/>
      <c r="D30" s="49"/>
      <c r="E30" s="49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</row>
    <row r="31" spans="1:17" ht="19.7" customHeight="1" x14ac:dyDescent="0.3">
      <c r="A31" s="49"/>
      <c r="B31" s="49"/>
      <c r="C31" s="49"/>
      <c r="D31" s="49"/>
      <c r="E31" s="49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</row>
    <row r="32" spans="1:17" ht="19.7" customHeight="1" x14ac:dyDescent="0.3">
      <c r="A32" s="49"/>
      <c r="B32" s="49"/>
      <c r="C32" s="49"/>
      <c r="D32" s="49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1:17" ht="19.7" customHeight="1" x14ac:dyDescent="0.3">
      <c r="A33" s="49"/>
      <c r="B33" s="49"/>
      <c r="C33" s="49"/>
      <c r="D33" s="49"/>
      <c r="E33" s="49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1:17" ht="19.7" customHeight="1" x14ac:dyDescent="0.3">
      <c r="A34" s="51"/>
      <c r="B34" s="51"/>
      <c r="C34" s="51"/>
      <c r="D34" s="51"/>
      <c r="E34" s="51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</row>
    <row r="35" spans="1:17" ht="19.7" customHeight="1" x14ac:dyDescent="0.3">
      <c r="A35" s="51"/>
      <c r="B35" s="51"/>
      <c r="C35" s="51"/>
      <c r="D35" s="51"/>
      <c r="E35" s="51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</row>
    <row r="36" spans="1:17" ht="19.7" customHeight="1" x14ac:dyDescent="0.3">
      <c r="A36" s="51"/>
      <c r="B36" s="51"/>
      <c r="C36" s="51"/>
      <c r="D36" s="51"/>
      <c r="E36" s="51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1:17" ht="19.7" customHeight="1" x14ac:dyDescent="0.3">
      <c r="A37" s="51"/>
      <c r="B37" s="51"/>
      <c r="C37" s="51"/>
      <c r="D37" s="51"/>
      <c r="E37" s="51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7" ht="19.7" customHeight="1" x14ac:dyDescent="0.3">
      <c r="A38" s="49"/>
      <c r="B38" s="49"/>
      <c r="C38" s="49"/>
      <c r="D38" s="49"/>
      <c r="E38" s="49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spans="1:17" ht="19.7" customHeight="1" x14ac:dyDescent="0.3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ht="19.7" customHeight="1" x14ac:dyDescent="0.3">
      <c r="A40" s="49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ht="19.7" customHeight="1" x14ac:dyDescent="0.3">
      <c r="A41" s="49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7" ht="19.7" customHeight="1" x14ac:dyDescent="0.3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x14ac:dyDescent="0.3">
      <c r="A43" s="55" t="s">
        <v>35</v>
      </c>
      <c r="B43" s="55"/>
      <c r="C43" s="55"/>
      <c r="D43" s="55"/>
      <c r="E43" s="55"/>
      <c r="F43" s="55">
        <f>Identificação!$E$14</f>
        <v>0</v>
      </c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</row>
    <row r="44" spans="1:17" x14ac:dyDescent="0.3">
      <c r="A44" s="55" t="s">
        <v>57</v>
      </c>
      <c r="B44" s="55"/>
      <c r="C44" s="55"/>
      <c r="D44" s="55"/>
      <c r="E44" s="55"/>
      <c r="F44" s="55">
        <f>Projeto!$F$22:$Q$22</f>
        <v>0</v>
      </c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14.1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4.1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4.1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7" customHeight="1" x14ac:dyDescent="0.3">
      <c r="A48" s="74" t="s">
        <v>46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49" spans="1:17" ht="8.4499999999999993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56.85" customHeight="1" x14ac:dyDescent="0.3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60"/>
    </row>
    <row r="51" spans="1:17" ht="56.85" customHeight="1" x14ac:dyDescent="0.3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3"/>
    </row>
    <row r="52" spans="1:17" ht="56.85" customHeight="1" x14ac:dyDescent="0.3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3"/>
    </row>
    <row r="53" spans="1:17" ht="56.85" customHeight="1" x14ac:dyDescent="0.3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3"/>
    </row>
    <row r="54" spans="1:17" ht="56.85" customHeight="1" x14ac:dyDescent="0.3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3"/>
    </row>
    <row r="55" spans="1:17" ht="56.85" customHeight="1" x14ac:dyDescent="0.3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3"/>
    </row>
    <row r="56" spans="1:17" ht="56.85" customHeight="1" x14ac:dyDescent="0.3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3"/>
    </row>
    <row r="57" spans="1:17" ht="56.85" customHeight="1" x14ac:dyDescent="0.3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3"/>
    </row>
    <row r="58" spans="1:17" ht="56.85" customHeight="1" x14ac:dyDescent="0.3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</row>
    <row r="59" spans="1:17" ht="56.85" customHeight="1" x14ac:dyDescent="0.3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3"/>
    </row>
    <row r="60" spans="1:17" ht="56.85" customHeight="1" x14ac:dyDescent="0.3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6"/>
    </row>
    <row r="61" spans="1:17" ht="22.5" customHeight="1" x14ac:dyDescent="0.3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1:17" ht="28.35" customHeight="1" x14ac:dyDescent="0.3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</row>
    <row r="63" spans="1:17" ht="14.1" customHeight="1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3">
      <c r="A64" s="55" t="s">
        <v>35</v>
      </c>
      <c r="B64" s="55"/>
      <c r="C64" s="55"/>
      <c r="D64" s="55"/>
      <c r="E64" s="55"/>
      <c r="F64" s="55">
        <f>Identificação!$E$14</f>
        <v>0</v>
      </c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x14ac:dyDescent="0.3">
      <c r="A65" s="55" t="s">
        <v>57</v>
      </c>
      <c r="B65" s="55"/>
      <c r="C65" s="55"/>
      <c r="D65" s="55"/>
      <c r="E65" s="55"/>
      <c r="F65" s="55">
        <f>Projeto!$F$22:$Q$22</f>
        <v>0</v>
      </c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</row>
    <row r="66" spans="1:17" ht="14.1" customHeight="1" x14ac:dyDescent="0.3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1:17" ht="14.1" customHeight="1" x14ac:dyDescent="0.3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</row>
    <row r="68" spans="1:17" ht="14.1" customHeight="1" x14ac:dyDescent="0.3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s="10" customFormat="1" ht="33.75" customHeight="1" x14ac:dyDescent="0.3">
      <c r="A69" s="57" t="s">
        <v>54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</row>
    <row r="70" spans="1:17" ht="8.4499999999999993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56.85" customHeight="1" x14ac:dyDescent="0.3">
      <c r="A71" s="58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60"/>
    </row>
    <row r="72" spans="1:17" ht="56.85" customHeight="1" x14ac:dyDescent="0.3">
      <c r="A72" s="61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3"/>
    </row>
    <row r="73" spans="1:17" ht="56.85" customHeight="1" x14ac:dyDescent="0.3">
      <c r="A73" s="61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3"/>
    </row>
    <row r="74" spans="1:17" ht="56.85" customHeight="1" x14ac:dyDescent="0.3">
      <c r="A74" s="61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3"/>
    </row>
    <row r="75" spans="1:17" ht="56.85" customHeight="1" x14ac:dyDescent="0.3">
      <c r="A75" s="61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3"/>
    </row>
    <row r="76" spans="1:17" ht="56.85" customHeight="1" x14ac:dyDescent="0.3">
      <c r="A76" s="61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3"/>
    </row>
    <row r="77" spans="1:17" ht="56.85" customHeight="1" x14ac:dyDescent="0.3">
      <c r="A77" s="61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3"/>
    </row>
    <row r="78" spans="1:17" ht="56.85" customHeight="1" x14ac:dyDescent="0.3">
      <c r="A78" s="61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3"/>
    </row>
    <row r="79" spans="1:17" ht="56.85" customHeight="1" x14ac:dyDescent="0.3">
      <c r="A79" s="61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3"/>
    </row>
    <row r="80" spans="1:17" ht="56.85" customHeight="1" x14ac:dyDescent="0.3">
      <c r="A80" s="61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3"/>
    </row>
    <row r="81" spans="1:17" ht="56.85" customHeight="1" x14ac:dyDescent="0.3">
      <c r="A81" s="64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6"/>
    </row>
    <row r="82" spans="1:17" ht="14.1" customHeight="1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14.1" customHeight="1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14.1" customHeight="1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14.1" customHeight="1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3">
      <c r="A86" s="55" t="s">
        <v>35</v>
      </c>
      <c r="B86" s="55"/>
      <c r="C86" s="55"/>
      <c r="D86" s="55"/>
      <c r="E86" s="55"/>
      <c r="F86" s="55">
        <f>Identificação!$E$14</f>
        <v>0</v>
      </c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</row>
    <row r="87" spans="1:17" x14ac:dyDescent="0.3">
      <c r="A87" s="55" t="s">
        <v>57</v>
      </c>
      <c r="B87" s="55"/>
      <c r="C87" s="55"/>
      <c r="D87" s="55"/>
      <c r="E87" s="55"/>
      <c r="F87" s="55">
        <f>Projeto!$F$22:$Q$22</f>
        <v>0</v>
      </c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</row>
    <row r="88" spans="1:17" s="11" customFormat="1" ht="14.1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4.1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4.1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 x14ac:dyDescent="0.3">
      <c r="A91" s="74" t="s">
        <v>71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1:17" ht="8.4499999999999993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56.85" customHeight="1" x14ac:dyDescent="0.3">
      <c r="A93" s="58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60"/>
    </row>
    <row r="94" spans="1:17" ht="56.85" customHeight="1" x14ac:dyDescent="0.3">
      <c r="A94" s="61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3"/>
    </row>
    <row r="95" spans="1:17" ht="56.85" customHeight="1" x14ac:dyDescent="0.3">
      <c r="A95" s="61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3"/>
    </row>
    <row r="96" spans="1:17" ht="56.85" customHeight="1" x14ac:dyDescent="0.3">
      <c r="A96" s="61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3"/>
    </row>
    <row r="97" spans="1:17" ht="56.85" customHeight="1" x14ac:dyDescent="0.3">
      <c r="A97" s="61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3"/>
    </row>
    <row r="98" spans="1:17" ht="56.85" customHeight="1" x14ac:dyDescent="0.3">
      <c r="A98" s="61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3"/>
    </row>
    <row r="99" spans="1:17" ht="56.85" customHeight="1" x14ac:dyDescent="0.3">
      <c r="A99" s="61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3"/>
    </row>
    <row r="100" spans="1:17" ht="56.85" customHeight="1" x14ac:dyDescent="0.3">
      <c r="A100" s="61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3"/>
    </row>
    <row r="101" spans="1:17" ht="56.85" customHeight="1" x14ac:dyDescent="0.3">
      <c r="A101" s="61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3"/>
    </row>
    <row r="102" spans="1:17" ht="56.85" customHeight="1" x14ac:dyDescent="0.3">
      <c r="A102" s="61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3"/>
    </row>
    <row r="103" spans="1:17" ht="56.85" customHeight="1" x14ac:dyDescent="0.3">
      <c r="A103" s="64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6"/>
    </row>
    <row r="104" spans="1:17" ht="19.7" customHeight="1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ht="19.7" customHeight="1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9.7" customHeight="1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9.7" customHeight="1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3">
      <c r="A108" s="55" t="s">
        <v>35</v>
      </c>
      <c r="B108" s="55"/>
      <c r="C108" s="55"/>
      <c r="D108" s="55"/>
      <c r="E108" s="55"/>
      <c r="F108" s="55">
        <f>Identificação!$E$14</f>
        <v>0</v>
      </c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</row>
    <row r="109" spans="1:17" x14ac:dyDescent="0.3">
      <c r="A109" s="55" t="s">
        <v>57</v>
      </c>
      <c r="B109" s="55"/>
      <c r="C109" s="55"/>
      <c r="D109" s="55"/>
      <c r="E109" s="55"/>
      <c r="F109" s="55">
        <f>Projeto!$F$22:$Q$22</f>
        <v>0</v>
      </c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</row>
    <row r="110" spans="1:17" ht="14.1" customHeight="1" x14ac:dyDescent="0.3"/>
    <row r="111" spans="1:17" ht="14.1" customHeight="1" x14ac:dyDescent="0.3"/>
    <row r="112" spans="1:17" ht="14.1" customHeight="1" x14ac:dyDescent="0.3"/>
    <row r="113" spans="1:17" ht="41.25" customHeight="1" x14ac:dyDescent="0.3">
      <c r="A113" s="57" t="s">
        <v>75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</row>
    <row r="114" spans="1:17" ht="8.4499999999999993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56.85" customHeight="1" x14ac:dyDescent="0.3">
      <c r="A115" s="58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60"/>
    </row>
    <row r="116" spans="1:17" ht="56.85" customHeight="1" x14ac:dyDescent="0.3">
      <c r="A116" s="61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3"/>
    </row>
    <row r="117" spans="1:17" ht="56.85" customHeight="1" x14ac:dyDescent="0.3">
      <c r="A117" s="61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3"/>
    </row>
    <row r="118" spans="1:17" ht="56.85" customHeight="1" x14ac:dyDescent="0.3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3"/>
    </row>
    <row r="119" spans="1:17" ht="56.85" customHeight="1" x14ac:dyDescent="0.3">
      <c r="A119" s="61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3"/>
    </row>
    <row r="120" spans="1:17" ht="56.85" customHeight="1" x14ac:dyDescent="0.3">
      <c r="A120" s="61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3"/>
    </row>
    <row r="121" spans="1:17" ht="56.85" customHeight="1" x14ac:dyDescent="0.3">
      <c r="A121" s="61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3"/>
    </row>
    <row r="122" spans="1:17" ht="56.85" customHeight="1" x14ac:dyDescent="0.3">
      <c r="A122" s="61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3"/>
    </row>
    <row r="123" spans="1:17" ht="56.85" customHeight="1" x14ac:dyDescent="0.3">
      <c r="A123" s="61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3"/>
    </row>
    <row r="124" spans="1:17" ht="56.85" customHeight="1" x14ac:dyDescent="0.3">
      <c r="A124" s="61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3"/>
    </row>
    <row r="125" spans="1:17" ht="56.85" customHeight="1" x14ac:dyDescent="0.3">
      <c r="A125" s="64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6"/>
    </row>
    <row r="126" spans="1:17" ht="17.100000000000001" customHeight="1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7.100000000000001" customHeight="1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7.100000000000001" customHeight="1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3">
      <c r="A129" s="55" t="s">
        <v>35</v>
      </c>
      <c r="B129" s="55"/>
      <c r="C129" s="55"/>
      <c r="D129" s="55"/>
      <c r="E129" s="55"/>
      <c r="F129" s="55">
        <f>Identificação!E14</f>
        <v>0</v>
      </c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</row>
    <row r="130" spans="1:17" x14ac:dyDescent="0.3">
      <c r="A130" s="55" t="s">
        <v>57</v>
      </c>
      <c r="B130" s="55"/>
      <c r="C130" s="55"/>
      <c r="D130" s="55"/>
      <c r="E130" s="55"/>
      <c r="F130" s="55">
        <f>F22</f>
        <v>0</v>
      </c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</row>
    <row r="131" spans="1:17" ht="14.1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4.1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4.1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7" customHeight="1" x14ac:dyDescent="0.3">
      <c r="A134" s="74" t="s">
        <v>47</v>
      </c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</row>
    <row r="135" spans="1:17" ht="8.4499999999999993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56.85" customHeight="1" x14ac:dyDescent="0.3">
      <c r="A136" s="58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60"/>
    </row>
    <row r="137" spans="1:17" ht="56.85" customHeight="1" x14ac:dyDescent="0.3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3"/>
    </row>
    <row r="138" spans="1:17" ht="56.85" customHeight="1" x14ac:dyDescent="0.3">
      <c r="A138" s="61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3"/>
    </row>
    <row r="139" spans="1:17" ht="56.85" customHeight="1" x14ac:dyDescent="0.3">
      <c r="A139" s="61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3"/>
    </row>
    <row r="140" spans="1:17" ht="56.85" customHeight="1" x14ac:dyDescent="0.3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3"/>
    </row>
    <row r="141" spans="1:17" ht="56.85" customHeight="1" x14ac:dyDescent="0.3">
      <c r="A141" s="61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3"/>
    </row>
    <row r="142" spans="1:17" ht="56.85" customHeight="1" x14ac:dyDescent="0.3">
      <c r="A142" s="61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3"/>
    </row>
    <row r="143" spans="1:17" ht="56.85" customHeight="1" x14ac:dyDescent="0.3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3"/>
    </row>
    <row r="144" spans="1:17" ht="56.85" customHeight="1" x14ac:dyDescent="0.3">
      <c r="A144" s="61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3"/>
    </row>
    <row r="145" spans="1:17" ht="56.85" customHeight="1" x14ac:dyDescent="0.3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3"/>
    </row>
    <row r="146" spans="1:17" ht="56.85" customHeight="1" x14ac:dyDescent="0.3">
      <c r="A146" s="64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6"/>
    </row>
    <row r="147" spans="1:17" ht="19.7" customHeight="1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9.7" customHeight="1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9.7" customHeight="1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3">
      <c r="A150" s="55" t="s">
        <v>35</v>
      </c>
      <c r="B150" s="55"/>
      <c r="C150" s="55"/>
      <c r="D150" s="55"/>
      <c r="E150" s="55"/>
      <c r="F150" s="55">
        <f>Identificação!$E$14</f>
        <v>0</v>
      </c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</row>
    <row r="151" spans="1:17" x14ac:dyDescent="0.3">
      <c r="A151" s="55" t="s">
        <v>57</v>
      </c>
      <c r="B151" s="55"/>
      <c r="C151" s="55"/>
      <c r="D151" s="55"/>
      <c r="E151" s="55"/>
      <c r="F151" s="55">
        <f>Projeto!$F$22:$Q$22</f>
        <v>0</v>
      </c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</row>
    <row r="152" spans="1:17" ht="19.7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7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7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</sheetData>
  <sheetProtection algorithmName="SHA-512" hashValue="ROXl7qyiFsDzkhUCdYp+mY6I+aUEIKwTrv8hwSlFpKtbANVC7I2Qvek1y53R1qlb9Mapa4kNVa+xmFJGnf6sfg==" saltValue="Ksb1zwdIdXzJR/sk4fgbOw==" spinCount="100000" sheet="1" scenarios="1" selectLockedCells="1"/>
  <mergeCells count="39">
    <mergeCell ref="A48:Q48"/>
    <mergeCell ref="A50:Q60"/>
    <mergeCell ref="A4:Q4"/>
    <mergeCell ref="A6:Q6"/>
    <mergeCell ref="A22:E22"/>
    <mergeCell ref="F22:Q22"/>
    <mergeCell ref="A43:E43"/>
    <mergeCell ref="F43:Q43"/>
    <mergeCell ref="A44:E44"/>
    <mergeCell ref="F44:Q44"/>
    <mergeCell ref="A65:E65"/>
    <mergeCell ref="F65:Q65"/>
    <mergeCell ref="A64:E64"/>
    <mergeCell ref="F64:Q64"/>
    <mergeCell ref="A130:E130"/>
    <mergeCell ref="F130:Q130"/>
    <mergeCell ref="A66:Q66"/>
    <mergeCell ref="A71:Q81"/>
    <mergeCell ref="A91:Q91"/>
    <mergeCell ref="A93:Q103"/>
    <mergeCell ref="A113:Q113"/>
    <mergeCell ref="A115:Q125"/>
    <mergeCell ref="A69:Q69"/>
    <mergeCell ref="A87:E87"/>
    <mergeCell ref="A151:E151"/>
    <mergeCell ref="F151:Q151"/>
    <mergeCell ref="A150:E150"/>
    <mergeCell ref="F150:Q150"/>
    <mergeCell ref="A86:E86"/>
    <mergeCell ref="F86:Q86"/>
    <mergeCell ref="A108:E108"/>
    <mergeCell ref="F108:Q108"/>
    <mergeCell ref="A129:E129"/>
    <mergeCell ref="F129:Q129"/>
    <mergeCell ref="F87:Q87"/>
    <mergeCell ref="A109:E109"/>
    <mergeCell ref="F109:Q109"/>
    <mergeCell ref="A134:Q134"/>
    <mergeCell ref="A136:Q146"/>
  </mergeCells>
  <dataValidations disablePrompts="1" count="1">
    <dataValidation type="textLength" operator="lessThan" allowBlank="1" showInputMessage="1" showErrorMessage="1" errorTitle="ERRO" error="Não pode ultrapassar os 2500 caracteres" sqref="A71:Q85 A93:Q107 A136:Q149 A115:Q128 A50:Q63">
      <formula1>2501</formula1>
    </dataValidation>
  </dataValidations>
  <pageMargins left="0.46875" right="0.26041666666666669" top="0.25" bottom="0.57291666666666663" header="0.15625" footer="0.3"/>
  <pageSetup paperSize="9" fitToHeight="0" orientation="portrait" r:id="rId1"/>
  <headerFooter>
    <oddFooter>&amp;LEixo Cultura | EIXO 3-1 &amp;9(Projeto)&amp;C2023&amp;RPágina &amp;P de &amp;N</oddFooter>
  </headerFooter>
  <rowBreaks count="6" manualBreakCount="6">
    <brk id="44" max="16383" man="1"/>
    <brk id="65" max="16383" man="1"/>
    <brk id="87" max="16383" man="1"/>
    <brk id="109" max="16383" man="1"/>
    <brk id="130" max="16383" man="1"/>
    <brk id="15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zoomScaleNormal="100" zoomScalePageLayoutView="90" workbookViewId="0">
      <selection activeCell="A7" sqref="A7"/>
    </sheetView>
  </sheetViews>
  <sheetFormatPr defaultColWidth="9.140625" defaultRowHeight="16.5" x14ac:dyDescent="0.3"/>
  <cols>
    <col min="1" max="1" width="33.140625" style="10" customWidth="1"/>
    <col min="2" max="2" width="23.5703125" style="10" customWidth="1"/>
    <col min="3" max="3" width="28.5703125" style="10" customWidth="1"/>
    <col min="4" max="4" width="10.140625" style="10" customWidth="1"/>
    <col min="5" max="5" width="1" style="10" customWidth="1"/>
    <col min="6" max="43" width="5.140625" style="10" customWidth="1"/>
    <col min="44" max="16384" width="9.140625" style="10"/>
  </cols>
  <sheetData>
    <row r="1" spans="1:17" ht="14.1" customHeight="1" x14ac:dyDescent="0.3">
      <c r="A1" s="14"/>
      <c r="B1" s="14"/>
      <c r="C1" s="14"/>
      <c r="D1" s="14"/>
    </row>
    <row r="2" spans="1:17" ht="14.1" customHeight="1" x14ac:dyDescent="0.3">
      <c r="A2" s="15"/>
      <c r="B2" s="15"/>
      <c r="C2" s="15"/>
      <c r="D2" s="15"/>
    </row>
    <row r="3" spans="1:17" ht="14.1" customHeight="1" x14ac:dyDescent="0.3">
      <c r="A3" s="14"/>
      <c r="B3" s="14"/>
      <c r="C3" s="14"/>
      <c r="D3" s="14"/>
    </row>
    <row r="4" spans="1:17" ht="33" customHeight="1" x14ac:dyDescent="0.3">
      <c r="A4" s="84" t="s">
        <v>55</v>
      </c>
      <c r="B4" s="84"/>
      <c r="C4" s="84"/>
      <c r="D4" s="84"/>
    </row>
    <row r="5" spans="1:17" s="5" customFormat="1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16" customFormat="1" ht="33.950000000000003" customHeight="1" x14ac:dyDescent="0.25">
      <c r="A6" s="32" t="s">
        <v>36</v>
      </c>
      <c r="B6" s="32" t="s">
        <v>37</v>
      </c>
      <c r="C6" s="32" t="s">
        <v>38</v>
      </c>
      <c r="D6" s="32" t="s">
        <v>39</v>
      </c>
    </row>
    <row r="7" spans="1:17" s="3" customFormat="1" x14ac:dyDescent="0.25">
      <c r="A7" s="36"/>
      <c r="B7" s="44"/>
      <c r="C7" s="37"/>
      <c r="D7" s="38"/>
    </row>
    <row r="8" spans="1:17" s="3" customFormat="1" x14ac:dyDescent="0.25">
      <c r="A8" s="37"/>
      <c r="B8" s="44"/>
      <c r="C8" s="37"/>
      <c r="D8" s="38"/>
    </row>
    <row r="9" spans="1:17" s="3" customFormat="1" x14ac:dyDescent="0.25">
      <c r="A9" s="37"/>
      <c r="B9" s="44"/>
      <c r="C9" s="37"/>
      <c r="D9" s="38"/>
    </row>
    <row r="10" spans="1:17" s="3" customFormat="1" x14ac:dyDescent="0.25">
      <c r="A10" s="37"/>
      <c r="B10" s="44"/>
      <c r="C10" s="37"/>
      <c r="D10" s="38"/>
    </row>
    <row r="11" spans="1:17" s="3" customFormat="1" x14ac:dyDescent="0.25">
      <c r="A11" s="37"/>
      <c r="B11" s="44"/>
      <c r="C11" s="37"/>
      <c r="D11" s="38"/>
    </row>
    <row r="12" spans="1:17" s="3" customFormat="1" x14ac:dyDescent="0.25">
      <c r="A12" s="37"/>
      <c r="B12" s="44"/>
      <c r="C12" s="37"/>
      <c r="D12" s="38"/>
    </row>
    <row r="13" spans="1:17" s="3" customFormat="1" x14ac:dyDescent="0.25">
      <c r="A13" s="37"/>
      <c r="B13" s="44"/>
      <c r="C13" s="37"/>
      <c r="D13" s="38"/>
    </row>
    <row r="14" spans="1:17" s="3" customFormat="1" x14ac:dyDescent="0.25">
      <c r="A14" s="37"/>
      <c r="B14" s="44"/>
      <c r="C14" s="37"/>
      <c r="D14" s="38"/>
    </row>
    <row r="15" spans="1:17" s="3" customFormat="1" x14ac:dyDescent="0.25">
      <c r="A15" s="37"/>
      <c r="B15" s="44"/>
      <c r="C15" s="37"/>
      <c r="D15" s="38"/>
    </row>
    <row r="16" spans="1:17" s="3" customFormat="1" x14ac:dyDescent="0.25">
      <c r="A16" s="37"/>
      <c r="B16" s="44"/>
      <c r="C16" s="37"/>
      <c r="D16" s="38"/>
    </row>
    <row r="17" spans="1:4" s="3" customFormat="1" x14ac:dyDescent="0.25">
      <c r="A17" s="37"/>
      <c r="B17" s="44"/>
      <c r="C17" s="37"/>
      <c r="D17" s="38"/>
    </row>
    <row r="18" spans="1:4" s="3" customFormat="1" x14ac:dyDescent="0.25">
      <c r="A18" s="37"/>
      <c r="B18" s="44"/>
      <c r="C18" s="37"/>
      <c r="D18" s="38"/>
    </row>
    <row r="19" spans="1:4" s="3" customFormat="1" x14ac:dyDescent="0.25">
      <c r="A19" s="37"/>
      <c r="B19" s="44"/>
      <c r="C19" s="37"/>
      <c r="D19" s="38"/>
    </row>
    <row r="20" spans="1:4" s="3" customFormat="1" x14ac:dyDescent="0.25">
      <c r="A20" s="37"/>
      <c r="B20" s="44"/>
      <c r="C20" s="37"/>
      <c r="D20" s="38"/>
    </row>
    <row r="21" spans="1:4" s="3" customFormat="1" x14ac:dyDescent="0.25">
      <c r="A21" s="37"/>
      <c r="B21" s="44"/>
      <c r="C21" s="37"/>
      <c r="D21" s="38"/>
    </row>
    <row r="22" spans="1:4" s="3" customFormat="1" x14ac:dyDescent="0.25">
      <c r="A22" s="37"/>
      <c r="B22" s="44"/>
      <c r="C22" s="37"/>
      <c r="D22" s="38"/>
    </row>
    <row r="23" spans="1:4" s="3" customFormat="1" x14ac:dyDescent="0.25">
      <c r="A23" s="37"/>
      <c r="B23" s="44"/>
      <c r="C23" s="37"/>
      <c r="D23" s="38"/>
    </row>
    <row r="24" spans="1:4" s="3" customFormat="1" x14ac:dyDescent="0.25">
      <c r="A24" s="37"/>
      <c r="B24" s="44"/>
      <c r="C24" s="37"/>
      <c r="D24" s="38"/>
    </row>
    <row r="25" spans="1:4" s="3" customFormat="1" x14ac:dyDescent="0.25">
      <c r="A25" s="37"/>
      <c r="B25" s="44"/>
      <c r="C25" s="37"/>
      <c r="D25" s="38"/>
    </row>
    <row r="26" spans="1:4" s="3" customFormat="1" x14ac:dyDescent="0.25">
      <c r="A26" s="37"/>
      <c r="B26" s="44"/>
      <c r="C26" s="37"/>
      <c r="D26" s="38"/>
    </row>
    <row r="27" spans="1:4" s="3" customFormat="1" x14ac:dyDescent="0.25">
      <c r="A27" s="37"/>
      <c r="B27" s="44"/>
      <c r="C27" s="37"/>
      <c r="D27" s="38"/>
    </row>
    <row r="28" spans="1:4" s="3" customFormat="1" x14ac:dyDescent="0.25">
      <c r="A28" s="37"/>
      <c r="B28" s="44"/>
      <c r="C28" s="37"/>
      <c r="D28" s="38"/>
    </row>
    <row r="29" spans="1:4" s="3" customFormat="1" x14ac:dyDescent="0.25">
      <c r="A29" s="37"/>
      <c r="B29" s="44"/>
      <c r="C29" s="37"/>
      <c r="D29" s="38"/>
    </row>
    <row r="30" spans="1:4" s="3" customFormat="1" x14ac:dyDescent="0.25">
      <c r="A30" s="37"/>
      <c r="B30" s="44"/>
      <c r="C30" s="37"/>
      <c r="D30" s="38"/>
    </row>
    <row r="31" spans="1:4" s="3" customFormat="1" x14ac:dyDescent="0.25">
      <c r="A31" s="37"/>
      <c r="B31" s="44"/>
      <c r="C31" s="37"/>
      <c r="D31" s="38"/>
    </row>
    <row r="32" spans="1:4" s="3" customFormat="1" x14ac:dyDescent="0.25">
      <c r="A32" s="37"/>
      <c r="B32" s="44"/>
      <c r="C32" s="37"/>
      <c r="D32" s="38"/>
    </row>
    <row r="33" spans="1:4" s="3" customFormat="1" x14ac:dyDescent="0.25">
      <c r="A33" s="37"/>
      <c r="B33" s="44"/>
      <c r="C33" s="37"/>
      <c r="D33" s="38"/>
    </row>
    <row r="34" spans="1:4" s="3" customFormat="1" x14ac:dyDescent="0.25">
      <c r="A34" s="37"/>
      <c r="B34" s="44"/>
      <c r="C34" s="37"/>
      <c r="D34" s="38"/>
    </row>
    <row r="35" spans="1:4" s="3" customFormat="1" x14ac:dyDescent="0.25">
      <c r="A35" s="37"/>
      <c r="B35" s="44"/>
      <c r="C35" s="37"/>
      <c r="D35" s="38"/>
    </row>
    <row r="36" spans="1:4" s="3" customFormat="1" x14ac:dyDescent="0.25">
      <c r="A36" s="37"/>
      <c r="B36" s="44"/>
      <c r="C36" s="37"/>
      <c r="D36" s="38"/>
    </row>
    <row r="37" spans="1:4" s="3" customFormat="1" x14ac:dyDescent="0.25">
      <c r="A37" s="37"/>
      <c r="B37" s="44"/>
      <c r="C37" s="37"/>
      <c r="D37" s="38"/>
    </row>
    <row r="38" spans="1:4" s="3" customFormat="1" x14ac:dyDescent="0.25">
      <c r="A38" s="37"/>
      <c r="B38" s="44"/>
      <c r="C38" s="37"/>
      <c r="D38" s="38"/>
    </row>
    <row r="39" spans="1:4" s="3" customFormat="1" x14ac:dyDescent="0.25">
      <c r="A39" s="37"/>
      <c r="B39" s="44"/>
      <c r="C39" s="37"/>
      <c r="D39" s="38"/>
    </row>
    <row r="40" spans="1:4" s="3" customFormat="1" x14ac:dyDescent="0.25">
      <c r="A40" s="37"/>
      <c r="B40" s="44"/>
      <c r="C40" s="37"/>
      <c r="D40" s="38"/>
    </row>
    <row r="41" spans="1:4" s="3" customFormat="1" x14ac:dyDescent="0.25">
      <c r="A41" s="37"/>
      <c r="B41" s="44"/>
      <c r="C41" s="37"/>
      <c r="D41" s="38"/>
    </row>
    <row r="42" spans="1:4" s="3" customFormat="1" x14ac:dyDescent="0.25">
      <c r="A42" s="37"/>
      <c r="B42" s="44"/>
      <c r="C42" s="37"/>
      <c r="D42" s="38"/>
    </row>
    <row r="43" spans="1:4" s="3" customFormat="1" x14ac:dyDescent="0.25">
      <c r="A43" s="37"/>
      <c r="B43" s="44"/>
      <c r="C43" s="37"/>
      <c r="D43" s="38"/>
    </row>
    <row r="44" spans="1:4" s="3" customFormat="1" x14ac:dyDescent="0.25">
      <c r="A44" s="37"/>
      <c r="B44" s="44"/>
      <c r="C44" s="37"/>
      <c r="D44" s="38"/>
    </row>
    <row r="45" spans="1:4" x14ac:dyDescent="0.3">
      <c r="D45" s="35"/>
    </row>
    <row r="46" spans="1:4" ht="16.5" customHeight="1" x14ac:dyDescent="0.3">
      <c r="A46" s="34" t="s">
        <v>35</v>
      </c>
      <c r="B46" s="82">
        <f>Identificação!E14</f>
        <v>0</v>
      </c>
      <c r="C46" s="83"/>
      <c r="D46" s="83"/>
    </row>
    <row r="47" spans="1:4" ht="16.5" customHeight="1" x14ac:dyDescent="0.3">
      <c r="A47" s="34" t="s">
        <v>57</v>
      </c>
      <c r="B47" s="82">
        <f>Projeto!F22</f>
        <v>0</v>
      </c>
      <c r="C47" s="83"/>
      <c r="D47" s="83"/>
    </row>
  </sheetData>
  <sheetProtection algorithmName="SHA-512" hashValue="C1nsM5pHhe0Wj6bckOP/GP9owBC4UTpyuvMNhFt8wH/TEGgIuo/Wvq5g/smVLdGQ5IJkBtoaNqWYYwIkqgzYUg==" saltValue="vkPBB7CeAOdOJO1n/KfXmA==" spinCount="100000" sheet="1" scenarios="1" formatRows="0" insertRows="0" deleteRows="0" selectLockedCells="1"/>
  <mergeCells count="3">
    <mergeCell ref="B46:D46"/>
    <mergeCell ref="B47:D47"/>
    <mergeCell ref="A4:D4"/>
  </mergeCells>
  <pageMargins left="0.46875" right="0.26041666666666669" top="0.25" bottom="0.57291666666666663" header="0.15625" footer="0.3"/>
  <pageSetup paperSize="9" fitToHeight="0" orientation="portrait" r:id="rId1"/>
  <headerFooter>
    <oddFooter>&amp;LEixo Cultura | EIXO 3-1 &amp;9(Calendarização)&amp;C2023&amp;RPágina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7"/>
  <sheetViews>
    <sheetView showGridLines="0" zoomScaleNormal="100" workbookViewId="0">
      <selection activeCell="I15" sqref="I15:K15"/>
    </sheetView>
  </sheetViews>
  <sheetFormatPr defaultColWidth="9.140625" defaultRowHeight="16.5" x14ac:dyDescent="0.3"/>
  <cols>
    <col min="1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8" ht="14.1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4.1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ht="14.1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9.5" customHeight="1" x14ac:dyDescent="0.3">
      <c r="A4" s="74" t="s">
        <v>58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8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26.25" customHeight="1" x14ac:dyDescent="0.3">
      <c r="A6" s="100" t="s">
        <v>89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</row>
    <row r="7" spans="1:18" ht="26.25" customHeight="1" x14ac:dyDescent="0.3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</row>
    <row r="8" spans="1:18" ht="26.25" customHeight="1" x14ac:dyDescent="0.3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</row>
    <row r="9" spans="1:18" ht="26.25" customHeight="1" x14ac:dyDescent="0.3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</row>
    <row r="10" spans="1:18" ht="8.4499999999999993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9.7" customHeight="1" x14ac:dyDescent="0.3">
      <c r="A11" s="101" t="s">
        <v>41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7"/>
    </row>
    <row r="12" spans="1:18" ht="8.4499999999999993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3">
      <c r="A13" s="99" t="s">
        <v>10</v>
      </c>
      <c r="B13" s="99"/>
      <c r="C13" s="99"/>
      <c r="D13" s="99"/>
      <c r="E13" s="99"/>
      <c r="F13" s="99"/>
      <c r="G13" s="99"/>
      <c r="H13" s="99"/>
      <c r="I13" s="99" t="s">
        <v>15</v>
      </c>
      <c r="J13" s="99"/>
      <c r="K13" s="99"/>
      <c r="L13" s="99" t="s">
        <v>12</v>
      </c>
      <c r="M13" s="99"/>
      <c r="N13" s="99"/>
      <c r="O13" s="99"/>
      <c r="P13" s="99"/>
      <c r="Q13" s="99"/>
    </row>
    <row r="14" spans="1:18" x14ac:dyDescent="0.3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1:18" ht="36.75" customHeight="1" x14ac:dyDescent="0.3">
      <c r="A15" s="70" t="s">
        <v>27</v>
      </c>
      <c r="B15" s="70"/>
      <c r="C15" s="70"/>
      <c r="D15" s="70"/>
      <c r="E15" s="70"/>
      <c r="F15" s="70"/>
      <c r="G15" s="70"/>
      <c r="H15" s="70"/>
      <c r="I15" s="89"/>
      <c r="J15" s="89"/>
      <c r="K15" s="89"/>
      <c r="L15" s="90"/>
      <c r="M15" s="90"/>
      <c r="N15" s="90"/>
      <c r="O15" s="90"/>
      <c r="P15" s="90"/>
      <c r="Q15" s="90"/>
    </row>
    <row r="16" spans="1:18" ht="36.75" customHeight="1" x14ac:dyDescent="0.3">
      <c r="A16" s="70" t="s">
        <v>26</v>
      </c>
      <c r="B16" s="70"/>
      <c r="C16" s="70"/>
      <c r="D16" s="70"/>
      <c r="E16" s="70"/>
      <c r="F16" s="70"/>
      <c r="G16" s="70"/>
      <c r="H16" s="70"/>
      <c r="I16" s="89"/>
      <c r="J16" s="89"/>
      <c r="K16" s="89"/>
      <c r="L16" s="90"/>
      <c r="M16" s="90"/>
      <c r="N16" s="90"/>
      <c r="O16" s="90"/>
      <c r="P16" s="90"/>
      <c r="Q16" s="90"/>
    </row>
    <row r="17" spans="1:18" ht="36.75" customHeight="1" x14ac:dyDescent="0.3">
      <c r="A17" s="92" t="s">
        <v>11</v>
      </c>
      <c r="B17" s="92"/>
      <c r="C17" s="92"/>
      <c r="D17" s="92"/>
      <c r="E17" s="92"/>
      <c r="F17" s="92"/>
      <c r="G17" s="92"/>
      <c r="H17" s="92"/>
      <c r="I17" s="89"/>
      <c r="J17" s="89"/>
      <c r="K17" s="89"/>
      <c r="L17" s="90"/>
      <c r="M17" s="90"/>
      <c r="N17" s="90"/>
      <c r="O17" s="90"/>
      <c r="P17" s="90"/>
      <c r="Q17" s="90"/>
    </row>
    <row r="18" spans="1:18" ht="36.75" customHeight="1" x14ac:dyDescent="0.3">
      <c r="A18" s="70" t="s">
        <v>28</v>
      </c>
      <c r="B18" s="70"/>
      <c r="C18" s="70"/>
      <c r="D18" s="70"/>
      <c r="E18" s="70"/>
      <c r="F18" s="70"/>
      <c r="G18" s="70"/>
      <c r="H18" s="70"/>
      <c r="I18" s="89"/>
      <c r="J18" s="89"/>
      <c r="K18" s="89"/>
      <c r="L18" s="90"/>
      <c r="M18" s="90"/>
      <c r="N18" s="90"/>
      <c r="O18" s="90"/>
      <c r="P18" s="90"/>
      <c r="Q18" s="90"/>
    </row>
    <row r="19" spans="1:18" ht="36.75" customHeight="1" x14ac:dyDescent="0.3">
      <c r="A19" s="70" t="s">
        <v>29</v>
      </c>
      <c r="B19" s="70"/>
      <c r="C19" s="70"/>
      <c r="D19" s="70"/>
      <c r="E19" s="70"/>
      <c r="F19" s="70"/>
      <c r="G19" s="70"/>
      <c r="H19" s="70"/>
      <c r="I19" s="89"/>
      <c r="J19" s="89"/>
      <c r="K19" s="89"/>
      <c r="L19" s="90"/>
      <c r="M19" s="90"/>
      <c r="N19" s="90"/>
      <c r="O19" s="90"/>
      <c r="P19" s="90"/>
      <c r="Q19" s="90"/>
    </row>
    <row r="20" spans="1:18" ht="36.75" customHeight="1" x14ac:dyDescent="0.3">
      <c r="A20" s="70" t="s">
        <v>30</v>
      </c>
      <c r="B20" s="70"/>
      <c r="C20" s="70"/>
      <c r="D20" s="70"/>
      <c r="E20" s="70"/>
      <c r="F20" s="70"/>
      <c r="G20" s="70"/>
      <c r="H20" s="70"/>
      <c r="I20" s="89"/>
      <c r="J20" s="89"/>
      <c r="K20" s="89"/>
      <c r="L20" s="90"/>
      <c r="M20" s="90"/>
      <c r="N20" s="90"/>
      <c r="O20" s="90"/>
      <c r="P20" s="90"/>
      <c r="Q20" s="90"/>
    </row>
    <row r="21" spans="1:18" ht="36.75" customHeight="1" x14ac:dyDescent="0.3">
      <c r="A21" s="70" t="s">
        <v>31</v>
      </c>
      <c r="B21" s="70"/>
      <c r="C21" s="70"/>
      <c r="D21" s="70"/>
      <c r="E21" s="70"/>
      <c r="F21" s="70"/>
      <c r="G21" s="70"/>
      <c r="H21" s="70"/>
      <c r="I21" s="89"/>
      <c r="J21" s="89"/>
      <c r="K21" s="89"/>
      <c r="L21" s="90"/>
      <c r="M21" s="90"/>
      <c r="N21" s="90"/>
      <c r="O21" s="90"/>
      <c r="P21" s="90"/>
      <c r="Q21" s="90"/>
    </row>
    <row r="22" spans="1:18" ht="36.75" customHeight="1" x14ac:dyDescent="0.3">
      <c r="A22" s="70" t="s">
        <v>88</v>
      </c>
      <c r="B22" s="70"/>
      <c r="C22" s="70"/>
      <c r="D22" s="70"/>
      <c r="E22" s="70"/>
      <c r="F22" s="70"/>
      <c r="G22" s="70"/>
      <c r="H22" s="70"/>
      <c r="I22" s="89"/>
      <c r="J22" s="89"/>
      <c r="K22" s="89"/>
      <c r="L22" s="90"/>
      <c r="M22" s="90"/>
      <c r="N22" s="90"/>
      <c r="O22" s="90"/>
      <c r="P22" s="90"/>
      <c r="Q22" s="90"/>
    </row>
    <row r="23" spans="1:18" ht="36.75" customHeight="1" x14ac:dyDescent="0.3">
      <c r="A23" s="70" t="s">
        <v>87</v>
      </c>
      <c r="B23" s="70"/>
      <c r="C23" s="70"/>
      <c r="D23" s="70"/>
      <c r="E23" s="70"/>
      <c r="F23" s="70"/>
      <c r="G23" s="70"/>
      <c r="H23" s="70"/>
      <c r="I23" s="89"/>
      <c r="J23" s="89"/>
      <c r="K23" s="89"/>
      <c r="L23" s="90"/>
      <c r="M23" s="90"/>
      <c r="N23" s="90"/>
      <c r="O23" s="90"/>
      <c r="P23" s="90"/>
      <c r="Q23" s="90"/>
    </row>
    <row r="24" spans="1:18" ht="36.75" customHeight="1" x14ac:dyDescent="0.3">
      <c r="A24" s="70" t="s">
        <v>32</v>
      </c>
      <c r="B24" s="70"/>
      <c r="C24" s="70"/>
      <c r="D24" s="70"/>
      <c r="E24" s="70"/>
      <c r="F24" s="70"/>
      <c r="G24" s="70"/>
      <c r="H24" s="70"/>
      <c r="I24" s="89"/>
      <c r="J24" s="89"/>
      <c r="K24" s="89"/>
      <c r="L24" s="90"/>
      <c r="M24" s="90"/>
      <c r="N24" s="90"/>
      <c r="O24" s="90"/>
      <c r="P24" s="90"/>
      <c r="Q24" s="90"/>
    </row>
    <row r="25" spans="1:18" ht="36.75" customHeight="1" x14ac:dyDescent="0.3">
      <c r="A25" s="70" t="s">
        <v>18</v>
      </c>
      <c r="B25" s="70"/>
      <c r="C25" s="70"/>
      <c r="D25" s="70"/>
      <c r="E25" s="70"/>
      <c r="F25" s="70"/>
      <c r="G25" s="70"/>
      <c r="H25" s="70"/>
      <c r="I25" s="89"/>
      <c r="J25" s="89"/>
      <c r="K25" s="89"/>
      <c r="L25" s="90"/>
      <c r="M25" s="90"/>
      <c r="N25" s="90"/>
      <c r="O25" s="90"/>
      <c r="P25" s="90"/>
      <c r="Q25" s="90"/>
    </row>
    <row r="26" spans="1:18" ht="19.5" customHeight="1" x14ac:dyDescent="0.3">
      <c r="A26" s="97" t="s">
        <v>17</v>
      </c>
      <c r="B26" s="97"/>
      <c r="C26" s="97"/>
      <c r="D26" s="97"/>
      <c r="E26" s="97"/>
      <c r="F26" s="97"/>
      <c r="G26" s="97"/>
      <c r="H26" s="97"/>
      <c r="I26" s="98">
        <f>SUM(I15:K25)</f>
        <v>0</v>
      </c>
      <c r="J26" s="98"/>
      <c r="K26" s="98"/>
      <c r="L26" s="99"/>
      <c r="M26" s="99"/>
      <c r="N26" s="99"/>
      <c r="O26" s="99"/>
      <c r="P26" s="99"/>
      <c r="Q26" s="99"/>
    </row>
    <row r="27" spans="1:18" ht="19.5" customHeight="1" x14ac:dyDescent="0.3">
      <c r="A27" s="105"/>
      <c r="B27" s="105"/>
      <c r="C27" s="105"/>
      <c r="D27" s="105"/>
      <c r="E27" s="105"/>
      <c r="F27" s="105"/>
      <c r="G27" s="105"/>
      <c r="H27" s="105"/>
      <c r="I27" s="105" t="s">
        <v>16</v>
      </c>
      <c r="J27" s="105"/>
      <c r="K27" s="105"/>
      <c r="L27" s="105" t="s">
        <v>50</v>
      </c>
      <c r="M27" s="105"/>
      <c r="N27" s="105"/>
      <c r="O27" s="105"/>
      <c r="P27" s="105"/>
      <c r="Q27" s="105"/>
    </row>
    <row r="28" spans="1:18" ht="36.75" customHeight="1" x14ac:dyDescent="0.3">
      <c r="A28" s="70" t="s">
        <v>49</v>
      </c>
      <c r="B28" s="70"/>
      <c r="C28" s="70"/>
      <c r="D28" s="70"/>
      <c r="E28" s="70"/>
      <c r="F28" s="70"/>
      <c r="G28" s="70"/>
      <c r="H28" s="70"/>
      <c r="I28" s="106"/>
      <c r="J28" s="106"/>
      <c r="K28" s="106"/>
      <c r="L28" s="107"/>
      <c r="M28" s="107"/>
      <c r="N28" s="107"/>
      <c r="O28" s="107"/>
      <c r="P28" s="107"/>
      <c r="Q28" s="107"/>
    </row>
    <row r="29" spans="1:18" ht="19.7" customHeight="1" x14ac:dyDescent="0.3">
      <c r="A29" s="45"/>
      <c r="B29" s="45"/>
      <c r="C29" s="45"/>
      <c r="D29" s="45"/>
      <c r="E29" s="45"/>
      <c r="F29" s="45"/>
      <c r="G29" s="45"/>
      <c r="H29" s="45"/>
      <c r="I29" s="18"/>
      <c r="J29" s="18"/>
      <c r="K29" s="18"/>
      <c r="L29" s="19"/>
      <c r="M29" s="19"/>
      <c r="N29" s="19"/>
      <c r="O29" s="19"/>
      <c r="P29" s="19"/>
      <c r="Q29" s="19"/>
    </row>
    <row r="30" spans="1:18" ht="19.5" customHeight="1" x14ac:dyDescent="0.3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1:18" x14ac:dyDescent="0.3">
      <c r="A31" s="55" t="s">
        <v>35</v>
      </c>
      <c r="B31" s="55"/>
      <c r="C31" s="55"/>
      <c r="D31" s="55"/>
      <c r="E31" s="55"/>
      <c r="F31" s="55">
        <f>Identificação!$E$14</f>
        <v>0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17"/>
    </row>
    <row r="32" spans="1:18" x14ac:dyDescent="0.3">
      <c r="A32" s="55" t="s">
        <v>57</v>
      </c>
      <c r="B32" s="55"/>
      <c r="C32" s="55"/>
      <c r="D32" s="55"/>
      <c r="E32" s="55"/>
      <c r="F32" s="55">
        <f>Projeto!$F$22:$Q$22</f>
        <v>0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17"/>
    </row>
    <row r="33" spans="1:17" ht="14.1" customHeight="1" x14ac:dyDescent="0.3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1:17" ht="14.1" customHeight="1" x14ac:dyDescent="0.3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ht="14.1" customHeight="1" x14ac:dyDescent="0.3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1:17" ht="19.7" customHeight="1" x14ac:dyDescent="0.3">
      <c r="A36" s="74" t="s">
        <v>14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1:17" ht="8.4499999999999993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3">
      <c r="A38" s="99" t="s">
        <v>10</v>
      </c>
      <c r="B38" s="99"/>
      <c r="C38" s="99"/>
      <c r="D38" s="99"/>
      <c r="E38" s="99"/>
      <c r="F38" s="99"/>
      <c r="G38" s="99"/>
      <c r="H38" s="99"/>
      <c r="I38" s="99" t="s">
        <v>15</v>
      </c>
      <c r="J38" s="99"/>
      <c r="K38" s="99"/>
      <c r="L38" s="99" t="s">
        <v>12</v>
      </c>
      <c r="M38" s="99"/>
      <c r="N38" s="99"/>
      <c r="O38" s="99"/>
      <c r="P38" s="99"/>
      <c r="Q38" s="99"/>
    </row>
    <row r="39" spans="1:17" x14ac:dyDescent="0.3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</row>
    <row r="40" spans="1:17" ht="42.6" customHeight="1" x14ac:dyDescent="0.3">
      <c r="A40" s="92" t="s">
        <v>76</v>
      </c>
      <c r="B40" s="70"/>
      <c r="C40" s="70"/>
      <c r="D40" s="70"/>
      <c r="E40" s="70"/>
      <c r="F40" s="70"/>
      <c r="G40" s="70"/>
      <c r="H40" s="70"/>
      <c r="I40" s="89"/>
      <c r="J40" s="89"/>
      <c r="K40" s="89"/>
      <c r="L40" s="90"/>
      <c r="M40" s="90"/>
      <c r="N40" s="90"/>
      <c r="O40" s="90"/>
      <c r="P40" s="90"/>
      <c r="Q40" s="90"/>
    </row>
    <row r="41" spans="1:17" ht="42.6" customHeight="1" x14ac:dyDescent="0.3">
      <c r="A41" s="70" t="s">
        <v>40</v>
      </c>
      <c r="B41" s="70"/>
      <c r="C41" s="70"/>
      <c r="D41" s="70"/>
      <c r="E41" s="70"/>
      <c r="F41" s="70"/>
      <c r="G41" s="70"/>
      <c r="H41" s="70"/>
      <c r="I41" s="89"/>
      <c r="J41" s="89"/>
      <c r="K41" s="89"/>
      <c r="L41" s="90"/>
      <c r="M41" s="90"/>
      <c r="N41" s="90"/>
      <c r="O41" s="90"/>
      <c r="P41" s="90"/>
      <c r="Q41" s="90"/>
    </row>
    <row r="42" spans="1:17" ht="42.6" customHeight="1" x14ac:dyDescent="0.3">
      <c r="A42" s="70" t="s">
        <v>43</v>
      </c>
      <c r="B42" s="70"/>
      <c r="C42" s="70"/>
      <c r="D42" s="70"/>
      <c r="E42" s="70"/>
      <c r="F42" s="70"/>
      <c r="G42" s="70"/>
      <c r="H42" s="70"/>
      <c r="I42" s="89"/>
      <c r="J42" s="89"/>
      <c r="K42" s="89"/>
      <c r="L42" s="90"/>
      <c r="M42" s="90"/>
      <c r="N42" s="90"/>
      <c r="O42" s="90"/>
      <c r="P42" s="90"/>
      <c r="Q42" s="90"/>
    </row>
    <row r="43" spans="1:17" ht="42.6" customHeight="1" x14ac:dyDescent="0.3">
      <c r="A43" s="70" t="s">
        <v>42</v>
      </c>
      <c r="B43" s="70"/>
      <c r="C43" s="70"/>
      <c r="D43" s="70"/>
      <c r="E43" s="70"/>
      <c r="F43" s="70"/>
      <c r="G43" s="70"/>
      <c r="H43" s="70"/>
      <c r="I43" s="89"/>
      <c r="J43" s="89"/>
      <c r="K43" s="89"/>
      <c r="L43" s="90"/>
      <c r="M43" s="90"/>
      <c r="N43" s="90"/>
      <c r="O43" s="90"/>
      <c r="P43" s="90"/>
      <c r="Q43" s="90"/>
    </row>
    <row r="44" spans="1:17" ht="42.6" customHeight="1" x14ac:dyDescent="0.3">
      <c r="A44" s="86" t="s">
        <v>95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1:17" s="28" customFormat="1" ht="42.6" customHeight="1" x14ac:dyDescent="0.3">
      <c r="A45" s="72"/>
      <c r="B45" s="72"/>
      <c r="C45" s="72"/>
      <c r="D45" s="72"/>
      <c r="E45" s="72"/>
      <c r="F45" s="72"/>
      <c r="G45" s="72"/>
      <c r="H45" s="72"/>
      <c r="I45" s="89"/>
      <c r="J45" s="89"/>
      <c r="K45" s="89"/>
      <c r="L45" s="90"/>
      <c r="M45" s="90"/>
      <c r="N45" s="90"/>
      <c r="O45" s="90"/>
      <c r="P45" s="90"/>
      <c r="Q45" s="90"/>
    </row>
    <row r="46" spans="1:17" s="28" customFormat="1" ht="42.6" customHeight="1" x14ac:dyDescent="0.3">
      <c r="A46" s="72"/>
      <c r="B46" s="72"/>
      <c r="C46" s="72"/>
      <c r="D46" s="72"/>
      <c r="E46" s="72"/>
      <c r="F46" s="72"/>
      <c r="G46" s="72"/>
      <c r="H46" s="72"/>
      <c r="I46" s="89"/>
      <c r="J46" s="89"/>
      <c r="K46" s="89"/>
      <c r="L46" s="90"/>
      <c r="M46" s="90"/>
      <c r="N46" s="90"/>
      <c r="O46" s="90"/>
      <c r="P46" s="90"/>
      <c r="Q46" s="90"/>
    </row>
    <row r="47" spans="1:17" s="28" customFormat="1" ht="42.6" customHeight="1" x14ac:dyDescent="0.3">
      <c r="A47" s="72"/>
      <c r="B47" s="72"/>
      <c r="C47" s="72"/>
      <c r="D47" s="72"/>
      <c r="E47" s="72"/>
      <c r="F47" s="72"/>
      <c r="G47" s="72"/>
      <c r="H47" s="72"/>
      <c r="I47" s="89"/>
      <c r="J47" s="89"/>
      <c r="K47" s="89"/>
      <c r="L47" s="90"/>
      <c r="M47" s="90"/>
      <c r="N47" s="90"/>
      <c r="O47" s="90"/>
      <c r="P47" s="90"/>
      <c r="Q47" s="90"/>
    </row>
    <row r="48" spans="1:17" s="28" customFormat="1" ht="42.6" customHeight="1" x14ac:dyDescent="0.3">
      <c r="A48" s="72"/>
      <c r="B48" s="72"/>
      <c r="C48" s="72"/>
      <c r="D48" s="72"/>
      <c r="E48" s="72"/>
      <c r="F48" s="72"/>
      <c r="G48" s="72"/>
      <c r="H48" s="72"/>
      <c r="I48" s="89"/>
      <c r="J48" s="89"/>
      <c r="K48" s="89"/>
      <c r="L48" s="90"/>
      <c r="M48" s="90"/>
      <c r="N48" s="90"/>
      <c r="O48" s="90"/>
      <c r="P48" s="90"/>
      <c r="Q48" s="90"/>
    </row>
    <row r="49" spans="1:18" s="28" customFormat="1" ht="42.6" customHeight="1" x14ac:dyDescent="0.3">
      <c r="A49" s="72"/>
      <c r="B49" s="72"/>
      <c r="C49" s="72"/>
      <c r="D49" s="72"/>
      <c r="E49" s="72"/>
      <c r="F49" s="72"/>
      <c r="G49" s="72"/>
      <c r="H49" s="72"/>
      <c r="I49" s="89"/>
      <c r="J49" s="89"/>
      <c r="K49" s="89"/>
      <c r="L49" s="90"/>
      <c r="M49" s="90"/>
      <c r="N49" s="90"/>
      <c r="O49" s="90"/>
      <c r="P49" s="90"/>
      <c r="Q49" s="90"/>
    </row>
    <row r="50" spans="1:18" s="28" customFormat="1" ht="42.6" customHeight="1" x14ac:dyDescent="0.3">
      <c r="A50" s="72"/>
      <c r="B50" s="72"/>
      <c r="C50" s="72"/>
      <c r="D50" s="72"/>
      <c r="E50" s="72"/>
      <c r="F50" s="72"/>
      <c r="G50" s="72"/>
      <c r="H50" s="72"/>
      <c r="I50" s="89"/>
      <c r="J50" s="89"/>
      <c r="K50" s="89"/>
      <c r="L50" s="90"/>
      <c r="M50" s="90"/>
      <c r="N50" s="90"/>
      <c r="O50" s="90"/>
      <c r="P50" s="90"/>
      <c r="Q50" s="90"/>
    </row>
    <row r="51" spans="1:18" s="28" customFormat="1" ht="42.6" customHeight="1" x14ac:dyDescent="0.3">
      <c r="A51" s="72"/>
      <c r="B51" s="72"/>
      <c r="C51" s="72"/>
      <c r="D51" s="72"/>
      <c r="E51" s="72"/>
      <c r="F51" s="72"/>
      <c r="G51" s="72"/>
      <c r="H51" s="72"/>
      <c r="I51" s="89"/>
      <c r="J51" s="89"/>
      <c r="K51" s="89"/>
      <c r="L51" s="90"/>
      <c r="M51" s="90"/>
      <c r="N51" s="90"/>
      <c r="O51" s="90"/>
      <c r="P51" s="90"/>
      <c r="Q51" s="90"/>
    </row>
    <row r="52" spans="1:18" s="28" customFormat="1" ht="42.6" customHeight="1" x14ac:dyDescent="0.3">
      <c r="A52" s="72"/>
      <c r="B52" s="72"/>
      <c r="C52" s="72"/>
      <c r="D52" s="72"/>
      <c r="E52" s="72"/>
      <c r="F52" s="72"/>
      <c r="G52" s="72"/>
      <c r="H52" s="72"/>
      <c r="I52" s="89"/>
      <c r="J52" s="89"/>
      <c r="K52" s="89"/>
      <c r="L52" s="90"/>
      <c r="M52" s="90"/>
      <c r="N52" s="90"/>
      <c r="O52" s="90"/>
      <c r="P52" s="90"/>
      <c r="Q52" s="90"/>
    </row>
    <row r="53" spans="1:18" ht="19.5" customHeight="1" x14ac:dyDescent="0.3">
      <c r="A53" s="97" t="s">
        <v>13</v>
      </c>
      <c r="B53" s="97"/>
      <c r="C53" s="97"/>
      <c r="D53" s="97"/>
      <c r="E53" s="97"/>
      <c r="F53" s="97"/>
      <c r="G53" s="97"/>
      <c r="H53" s="97"/>
      <c r="I53" s="98">
        <f>SUM(I40:K52)</f>
        <v>0</v>
      </c>
      <c r="J53" s="98"/>
      <c r="K53" s="98"/>
      <c r="L53" s="99"/>
      <c r="M53" s="99"/>
      <c r="N53" s="99"/>
      <c r="O53" s="99"/>
      <c r="P53" s="99"/>
      <c r="Q53" s="99"/>
    </row>
    <row r="54" spans="1:18" s="23" customFormat="1" ht="19.5" customHeight="1" x14ac:dyDescent="0.3">
      <c r="A54" s="20"/>
      <c r="B54" s="20"/>
      <c r="C54" s="20"/>
      <c r="D54" s="20"/>
      <c r="E54" s="20"/>
      <c r="F54" s="20"/>
      <c r="G54" s="20"/>
      <c r="H54" s="20"/>
      <c r="I54" s="21"/>
      <c r="J54" s="21"/>
      <c r="K54" s="21"/>
      <c r="L54" s="22"/>
      <c r="M54" s="22"/>
      <c r="N54" s="22"/>
      <c r="O54" s="22"/>
      <c r="P54" s="22"/>
      <c r="Q54" s="22"/>
    </row>
    <row r="55" spans="1:18" s="23" customFormat="1" ht="19.5" customHeight="1" x14ac:dyDescent="0.3">
      <c r="A55" s="20"/>
      <c r="B55" s="20"/>
      <c r="C55" s="20"/>
      <c r="D55" s="20"/>
      <c r="E55" s="20"/>
      <c r="F55" s="20"/>
      <c r="G55" s="20"/>
      <c r="H55" s="20"/>
      <c r="I55" s="21"/>
      <c r="J55" s="21"/>
      <c r="K55" s="21"/>
      <c r="L55" s="22"/>
      <c r="M55" s="22"/>
      <c r="N55" s="22"/>
      <c r="O55" s="22"/>
      <c r="P55" s="22"/>
      <c r="Q55" s="22"/>
    </row>
    <row r="56" spans="1:18" s="23" customFormat="1" ht="19.5" customHeight="1" x14ac:dyDescent="0.3">
      <c r="A56" s="20"/>
      <c r="B56" s="20"/>
      <c r="C56" s="20"/>
      <c r="D56" s="20"/>
      <c r="E56" s="20"/>
      <c r="F56" s="20"/>
      <c r="G56" s="20"/>
      <c r="H56" s="20"/>
      <c r="I56" s="21"/>
      <c r="J56" s="21"/>
      <c r="K56" s="21"/>
      <c r="L56" s="22"/>
      <c r="M56" s="22"/>
      <c r="N56" s="22"/>
      <c r="O56" s="22"/>
      <c r="P56" s="22"/>
      <c r="Q56" s="22"/>
    </row>
    <row r="57" spans="1:18" s="23" customFormat="1" ht="19.5" customHeight="1" x14ac:dyDescent="0.3">
      <c r="A57" s="20"/>
      <c r="B57" s="20"/>
      <c r="C57" s="20"/>
      <c r="D57" s="20"/>
      <c r="E57" s="20"/>
      <c r="F57" s="20"/>
      <c r="G57" s="20"/>
      <c r="H57" s="20"/>
      <c r="I57" s="21"/>
      <c r="J57" s="21"/>
      <c r="K57" s="21"/>
      <c r="L57" s="22"/>
      <c r="M57" s="22"/>
      <c r="N57" s="22"/>
      <c r="O57" s="22"/>
      <c r="P57" s="22"/>
      <c r="Q57" s="22"/>
    </row>
    <row r="58" spans="1:18" x14ac:dyDescent="0.3">
      <c r="A58" s="55" t="s">
        <v>35</v>
      </c>
      <c r="B58" s="55"/>
      <c r="C58" s="55"/>
      <c r="D58" s="55"/>
      <c r="E58" s="55"/>
      <c r="F58" s="55">
        <f>Identificação!$E$14</f>
        <v>0</v>
      </c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17"/>
    </row>
    <row r="59" spans="1:18" x14ac:dyDescent="0.3">
      <c r="A59" s="55" t="s">
        <v>57</v>
      </c>
      <c r="B59" s="55"/>
      <c r="C59" s="55"/>
      <c r="D59" s="55"/>
      <c r="E59" s="55"/>
      <c r="F59" s="55">
        <f>Projeto!$F$22:$Q$22</f>
        <v>0</v>
      </c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17"/>
    </row>
    <row r="60" spans="1:18" ht="14.1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8" ht="14.1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8" ht="14.1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8" ht="29.25" customHeight="1" x14ac:dyDescent="0.3">
      <c r="A63" s="84" t="s">
        <v>77</v>
      </c>
      <c r="B63" s="84"/>
      <c r="C63" s="84"/>
      <c r="D63" s="84"/>
      <c r="E63" s="84"/>
      <c r="F63" s="84"/>
      <c r="G63" s="84"/>
      <c r="H63" s="84"/>
      <c r="I63" s="84"/>
      <c r="J63" s="84"/>
      <c r="K63" s="24" t="s">
        <v>6</v>
      </c>
      <c r="L63" s="12"/>
      <c r="M63" s="24" t="s">
        <v>5</v>
      </c>
      <c r="N63" s="29"/>
      <c r="O63" s="2"/>
      <c r="P63" s="2"/>
      <c r="Q63" s="2"/>
    </row>
    <row r="64" spans="1:18" ht="8.4499999999999993" customHeight="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7" customHeight="1" x14ac:dyDescent="0.3">
      <c r="A65" s="85" t="s">
        <v>61</v>
      </c>
      <c r="B65" s="85"/>
      <c r="C65" s="85"/>
      <c r="D65" s="85"/>
      <c r="E65" s="85"/>
      <c r="F65" s="85"/>
      <c r="G65" s="85"/>
      <c r="H65" s="85"/>
      <c r="I65" s="1"/>
      <c r="J65" s="1"/>
      <c r="K65" s="1"/>
      <c r="L65" s="1"/>
      <c r="M65" s="1"/>
      <c r="N65" s="1"/>
      <c r="O65" s="1"/>
      <c r="P65" s="1"/>
      <c r="Q65" s="1"/>
    </row>
    <row r="66" spans="1:17" ht="31.35" customHeight="1" x14ac:dyDescent="0.3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60"/>
    </row>
    <row r="67" spans="1:17" ht="31.35" customHeight="1" x14ac:dyDescent="0.3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3"/>
    </row>
    <row r="68" spans="1:17" ht="31.35" customHeight="1" x14ac:dyDescent="0.3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3"/>
    </row>
    <row r="69" spans="1:17" ht="31.35" customHeight="1" x14ac:dyDescent="0.3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3"/>
    </row>
    <row r="70" spans="1:17" ht="31.35" customHeight="1" x14ac:dyDescent="0.3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3"/>
    </row>
    <row r="71" spans="1:17" ht="31.35" customHeight="1" x14ac:dyDescent="0.3">
      <c r="A71" s="61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3"/>
    </row>
    <row r="72" spans="1:17" ht="31.35" customHeight="1" x14ac:dyDescent="0.3">
      <c r="A72" s="64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6"/>
    </row>
    <row r="74" spans="1:17" s="9" customFormat="1" ht="8.4499999999999993" customHeight="1" x14ac:dyDescent="0.3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s="1" customFormat="1" ht="29.25" customHeight="1" x14ac:dyDescent="0.25">
      <c r="A75" s="91" t="s">
        <v>62</v>
      </c>
      <c r="B75" s="92"/>
      <c r="C75" s="92"/>
      <c r="D75" s="92"/>
      <c r="E75" s="92"/>
      <c r="F75" s="92"/>
      <c r="G75" s="92"/>
      <c r="H75" s="92"/>
      <c r="I75" s="92"/>
      <c r="J75" s="93">
        <f>I26</f>
        <v>0</v>
      </c>
      <c r="K75" s="93"/>
      <c r="L75" s="93"/>
      <c r="M75" s="93"/>
      <c r="N75" s="93"/>
      <c r="O75" s="93"/>
      <c r="P75" s="93"/>
      <c r="Q75" s="93"/>
    </row>
    <row r="76" spans="1:17" s="1" customFormat="1" ht="29.25" customHeight="1" x14ac:dyDescent="0.25">
      <c r="A76" s="91" t="s">
        <v>63</v>
      </c>
      <c r="B76" s="92"/>
      <c r="C76" s="92"/>
      <c r="D76" s="92"/>
      <c r="E76" s="92"/>
      <c r="F76" s="92"/>
      <c r="G76" s="92"/>
      <c r="H76" s="92"/>
      <c r="I76" s="92"/>
      <c r="J76" s="93">
        <f>I53</f>
        <v>0</v>
      </c>
      <c r="K76" s="93"/>
      <c r="L76" s="93"/>
      <c r="M76" s="93"/>
      <c r="N76" s="93"/>
      <c r="O76" s="93"/>
      <c r="P76" s="93"/>
      <c r="Q76" s="93"/>
    </row>
    <row r="77" spans="1:17" s="1" customFormat="1" ht="29.25" customHeight="1" x14ac:dyDescent="0.25">
      <c r="A77" s="92" t="s">
        <v>90</v>
      </c>
      <c r="B77" s="92"/>
      <c r="C77" s="92"/>
      <c r="D77" s="92"/>
      <c r="E77" s="92"/>
      <c r="F77" s="92"/>
      <c r="G77" s="92"/>
      <c r="H77" s="92"/>
      <c r="I77" s="92"/>
      <c r="J77" s="87" t="s">
        <v>72</v>
      </c>
      <c r="K77" s="88"/>
      <c r="L77" s="88"/>
      <c r="M77" s="88"/>
      <c r="N77" s="88"/>
      <c r="O77" s="88"/>
      <c r="P77" s="88"/>
      <c r="Q77" s="88"/>
    </row>
    <row r="78" spans="1:17" s="1" customFormat="1" ht="14.1" customHeight="1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39"/>
      <c r="K78" s="39"/>
      <c r="L78" s="39"/>
      <c r="M78" s="39"/>
      <c r="N78" s="39"/>
      <c r="O78" s="39"/>
      <c r="P78" s="39"/>
      <c r="Q78" s="39"/>
    </row>
    <row r="79" spans="1:17" s="26" customFormat="1" ht="24.95" customHeight="1" x14ac:dyDescent="0.25">
      <c r="A79" s="103" t="s">
        <v>73</v>
      </c>
      <c r="B79" s="103"/>
      <c r="C79" s="103"/>
      <c r="D79" s="103"/>
      <c r="E79" s="103"/>
      <c r="F79" s="103"/>
      <c r="G79" s="103"/>
      <c r="H79" s="104" t="s">
        <v>92</v>
      </c>
      <c r="I79" s="104"/>
      <c r="J79" s="104"/>
      <c r="K79" s="104"/>
      <c r="L79" s="104"/>
      <c r="M79" s="104"/>
      <c r="N79" s="104"/>
      <c r="O79" s="104"/>
      <c r="P79" s="104"/>
      <c r="Q79" s="104"/>
    </row>
    <row r="80" spans="1:17" s="1" customFormat="1" ht="24.95" customHeight="1" x14ac:dyDescent="0.25">
      <c r="A80" s="103"/>
      <c r="B80" s="103"/>
      <c r="C80" s="103"/>
      <c r="D80" s="103"/>
      <c r="E80" s="103"/>
      <c r="F80" s="103"/>
      <c r="G80" s="103"/>
      <c r="H80" s="102" t="s">
        <v>91</v>
      </c>
      <c r="I80" s="102"/>
      <c r="J80" s="102"/>
      <c r="K80" s="102"/>
      <c r="L80" s="102"/>
      <c r="M80" s="102"/>
      <c r="N80" s="102"/>
      <c r="O80" s="102"/>
      <c r="P80" s="102"/>
      <c r="Q80" s="102"/>
    </row>
    <row r="81" spans="1:18" s="1" customFormat="1" ht="22.5" customHeight="1" x14ac:dyDescent="0.25">
      <c r="A81" s="94" t="s">
        <v>56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</row>
    <row r="82" spans="1:18" s="12" customFormat="1" ht="28.35" customHeight="1" x14ac:dyDescent="0.25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</row>
    <row r="83" spans="1:18" s="12" customFormat="1" ht="28.35" customHeight="1" x14ac:dyDescent="0.25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1:18" s="12" customFormat="1" ht="28.35" customHeight="1" x14ac:dyDescent="0.25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1:18" s="12" customFormat="1" ht="28.35" customHeight="1" x14ac:dyDescent="0.2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1:18" s="12" customFormat="1" ht="28.35" customHeight="1" x14ac:dyDescent="0.25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1:18" s="12" customFormat="1" ht="28.35" customHeight="1" x14ac:dyDescent="0.2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1:18" s="12" customFormat="1" ht="28.35" customHeight="1" x14ac:dyDescent="0.25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1:18" s="12" customFormat="1" ht="28.35" customHeight="1" x14ac:dyDescent="0.2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1:18" s="1" customFormat="1" ht="28.35" customHeight="1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8" ht="17.100000000000001" customHeight="1" x14ac:dyDescent="0.3">
      <c r="A91" s="55" t="s">
        <v>35</v>
      </c>
      <c r="B91" s="55"/>
      <c r="C91" s="55"/>
      <c r="D91" s="55"/>
      <c r="E91" s="55"/>
      <c r="F91" s="55">
        <f>Identificação!$E$14</f>
        <v>0</v>
      </c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17"/>
    </row>
    <row r="92" spans="1:18" x14ac:dyDescent="0.3">
      <c r="A92" s="55" t="s">
        <v>57</v>
      </c>
      <c r="B92" s="55"/>
      <c r="C92" s="55"/>
      <c r="D92" s="55"/>
      <c r="E92" s="55"/>
      <c r="F92" s="55">
        <f>Projeto!$F$22:$Q$22</f>
        <v>0</v>
      </c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17"/>
    </row>
    <row r="93" spans="1:18" s="1" customFormat="1" ht="19.7" customHeigh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8" s="1" customFormat="1" ht="19.7" customHeigh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8" s="1" customFormat="1" ht="19.7" customHeigh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8" s="1" customFormat="1" ht="19.7" customHeight="1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s="1" customFormat="1" ht="19.7" customHeight="1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</sheetData>
  <sheetProtection algorithmName="SHA-512" hashValue="doQxoFNl8gAPfXpItZBsr8r17FvgSAF6c73bx4kJKdVs5FkGuRNHaEDo01gKjiuEufbwOS2RR5dPyeMmu+mgnw==" saltValue="hP9v9EB9jeUPMTxPQnyWAQ==" spinCount="100000" sheet="1" scenarios="1" formatRows="0" insertRows="0" deleteRows="0" selectLockedCells="1"/>
  <mergeCells count="126">
    <mergeCell ref="A23:H23"/>
    <mergeCell ref="I23:K23"/>
    <mergeCell ref="L23:Q23"/>
    <mergeCell ref="H80:Q80"/>
    <mergeCell ref="A79:G80"/>
    <mergeCell ref="A87:Q87"/>
    <mergeCell ref="A88:Q88"/>
    <mergeCell ref="A89:Q89"/>
    <mergeCell ref="A46:H46"/>
    <mergeCell ref="I46:K46"/>
    <mergeCell ref="L46:Q46"/>
    <mergeCell ref="A63:J63"/>
    <mergeCell ref="H79:Q79"/>
    <mergeCell ref="A24:H24"/>
    <mergeCell ref="I24:K24"/>
    <mergeCell ref="L24:Q24"/>
    <mergeCell ref="A27:H27"/>
    <mergeCell ref="I27:K27"/>
    <mergeCell ref="L27:Q27"/>
    <mergeCell ref="A28:H28"/>
    <mergeCell ref="I28:K28"/>
    <mergeCell ref="L28:Q28"/>
    <mergeCell ref="A25:H25"/>
    <mergeCell ref="I25:K25"/>
    <mergeCell ref="A92:E92"/>
    <mergeCell ref="F92:Q92"/>
    <mergeCell ref="L45:Q45"/>
    <mergeCell ref="A47:H47"/>
    <mergeCell ref="I47:K47"/>
    <mergeCell ref="L47:Q47"/>
    <mergeCell ref="A53:H53"/>
    <mergeCell ref="I53:K53"/>
    <mergeCell ref="L53:Q53"/>
    <mergeCell ref="A66:Q72"/>
    <mergeCell ref="A77:I77"/>
    <mergeCell ref="A51:H51"/>
    <mergeCell ref="I51:K51"/>
    <mergeCell ref="L51:Q51"/>
    <mergeCell ref="A52:H52"/>
    <mergeCell ref="I52:K52"/>
    <mergeCell ref="L52:Q52"/>
    <mergeCell ref="A58:E58"/>
    <mergeCell ref="F58:Q58"/>
    <mergeCell ref="A59:E59"/>
    <mergeCell ref="F59:Q59"/>
    <mergeCell ref="A76:I76"/>
    <mergeCell ref="J76:Q76"/>
    <mergeCell ref="A91:E91"/>
    <mergeCell ref="A22:H22"/>
    <mergeCell ref="I22:K22"/>
    <mergeCell ref="L22:Q22"/>
    <mergeCell ref="A20:H20"/>
    <mergeCell ref="I20:K20"/>
    <mergeCell ref="L20:Q20"/>
    <mergeCell ref="A21:H21"/>
    <mergeCell ref="I21:K21"/>
    <mergeCell ref="L21:Q21"/>
    <mergeCell ref="A4:Q4"/>
    <mergeCell ref="A6:Q9"/>
    <mergeCell ref="A18:H18"/>
    <mergeCell ref="I18:K18"/>
    <mergeCell ref="L18:Q18"/>
    <mergeCell ref="A19:H19"/>
    <mergeCell ref="I19:K19"/>
    <mergeCell ref="L19:Q19"/>
    <mergeCell ref="A16:H16"/>
    <mergeCell ref="I16:K16"/>
    <mergeCell ref="L16:Q16"/>
    <mergeCell ref="A17:H17"/>
    <mergeCell ref="I17:K17"/>
    <mergeCell ref="L17:Q17"/>
    <mergeCell ref="A11:Q11"/>
    <mergeCell ref="A13:H14"/>
    <mergeCell ref="I13:K14"/>
    <mergeCell ref="L13:Q14"/>
    <mergeCell ref="A15:H15"/>
    <mergeCell ref="I15:K15"/>
    <mergeCell ref="L15:Q15"/>
    <mergeCell ref="L25:Q25"/>
    <mergeCell ref="A26:H26"/>
    <mergeCell ref="I26:K26"/>
    <mergeCell ref="L26:Q26"/>
    <mergeCell ref="A30:Q30"/>
    <mergeCell ref="A36:Q36"/>
    <mergeCell ref="A38:H39"/>
    <mergeCell ref="I38:K39"/>
    <mergeCell ref="L38:Q39"/>
    <mergeCell ref="A40:H40"/>
    <mergeCell ref="I40:K40"/>
    <mergeCell ref="L40:Q40"/>
    <mergeCell ref="I43:K43"/>
    <mergeCell ref="L43:Q43"/>
    <mergeCell ref="A31:E31"/>
    <mergeCell ref="F31:Q31"/>
    <mergeCell ref="A32:E32"/>
    <mergeCell ref="F32:Q32"/>
    <mergeCell ref="A41:H41"/>
    <mergeCell ref="I41:K41"/>
    <mergeCell ref="L41:Q41"/>
    <mergeCell ref="A42:H42"/>
    <mergeCell ref="I42:K42"/>
    <mergeCell ref="L42:Q42"/>
    <mergeCell ref="A43:H43"/>
    <mergeCell ref="F91:Q91"/>
    <mergeCell ref="A65:H65"/>
    <mergeCell ref="A44:Q44"/>
    <mergeCell ref="J77:Q77"/>
    <mergeCell ref="A48:H48"/>
    <mergeCell ref="I48:K48"/>
    <mergeCell ref="L48:Q48"/>
    <mergeCell ref="A45:H45"/>
    <mergeCell ref="I45:K45"/>
    <mergeCell ref="A49:H49"/>
    <mergeCell ref="I49:K49"/>
    <mergeCell ref="L49:Q49"/>
    <mergeCell ref="A50:H50"/>
    <mergeCell ref="I50:K50"/>
    <mergeCell ref="L50:Q50"/>
    <mergeCell ref="A75:I75"/>
    <mergeCell ref="J75:Q75"/>
    <mergeCell ref="A81:Q81"/>
    <mergeCell ref="A86:Q86"/>
    <mergeCell ref="A82:Q82"/>
    <mergeCell ref="A83:Q83"/>
    <mergeCell ref="A84:Q84"/>
    <mergeCell ref="A85:Q85"/>
  </mergeCells>
  <conditionalFormatting sqref="J77:Q77">
    <cfRule type="containsText" dxfId="0" priority="1" operator="containsText" text="Selecionar valor">
      <formula>NOT(ISERROR(SEARCH("Selecionar valor",J77)))</formula>
    </cfRule>
  </conditionalFormatting>
  <dataValidations count="2">
    <dataValidation type="textLength" operator="lessThan" allowBlank="1" showInputMessage="1" showErrorMessage="1" errorTitle="ERRO" error="Não pode ultrapassar os 700 caracteres" sqref="A66:Q72">
      <formula1>701</formula1>
    </dataValidation>
    <dataValidation type="list" allowBlank="1" showInputMessage="1" showErrorMessage="1" error="Selecionar um valor da lista" sqref="J77:Q77">
      <mc:AlternateContent xmlns:x12ac="http://schemas.microsoft.com/office/spreadsheetml/2011/1/ac" xmlns:mc="http://schemas.openxmlformats.org/markup-compatibility/2006">
        <mc:Choice Requires="x12ac">
          <x12ac:list>Selecionar valor," 5.000,00€"," 7.500,00€"," 10.000,00€"," 15.000,00€"," 20.000,00€"," 30.000,00€"," 40.000,00€"," 50.000,00€"</x12ac:list>
        </mc:Choice>
        <mc:Fallback>
          <formula1>"Selecionar valor, 5.000,00€, 7.500,00€, 10.000,00€, 15.000,00€, 20.000,00€, 30.000,00€, 40.000,00€, 50.000,00€"</formula1>
        </mc:Fallback>
      </mc:AlternateContent>
    </dataValidation>
  </dataValidations>
  <pageMargins left="0.46875" right="0.26041666666666669" top="0.25" bottom="0.57291666666666663" header="0.15625" footer="0.3"/>
  <pageSetup paperSize="9" fitToHeight="0" orientation="portrait" r:id="rId1"/>
  <headerFooter>
    <oddFooter>&amp;LEixo Cultura | EIXO 3-1 &amp;9(Orçamento)&amp;C2023&amp;RPágina &amp;P de &amp;N</oddFooter>
  </headerFooter>
  <rowBreaks count="2" manualBreakCount="2">
    <brk id="32" max="16383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Identificação</vt:lpstr>
      <vt:lpstr>Projeto</vt:lpstr>
      <vt:lpstr>Calendarização</vt:lpstr>
      <vt:lpstr>Orçamento</vt:lpstr>
      <vt:lpstr>Calendarização!Área_de_Impressão</vt:lpstr>
      <vt:lpstr>Identificação!Área_de_Impressão</vt:lpstr>
      <vt:lpstr>Orçamento!Área_de_Impressão</vt:lpstr>
      <vt:lpstr>Projeto!Área_de_Impressão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Sónia Teles</dc:creator>
  <cp:lastModifiedBy>Sónia Teles</cp:lastModifiedBy>
  <cp:lastPrinted>2022-10-28T15:13:52Z</cp:lastPrinted>
  <dcterms:created xsi:type="dcterms:W3CDTF">2017-12-05T17:30:37Z</dcterms:created>
  <dcterms:modified xsi:type="dcterms:W3CDTF">2022-11-15T10:13:13Z</dcterms:modified>
</cp:coreProperties>
</file>